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8445" activeTab="0"/>
  </bookViews>
  <sheets>
    <sheet name="Rezultatai" sheetId="1" r:id="rId1"/>
  </sheets>
  <definedNames/>
  <calcPr fullCalcOnLoad="1"/>
</workbook>
</file>

<file path=xl/sharedStrings.xml><?xml version="1.0" encoding="utf-8"?>
<sst xmlns="http://schemas.openxmlformats.org/spreadsheetml/2006/main" count="494" uniqueCount="151">
  <si>
    <t>Utena</t>
  </si>
  <si>
    <t>Anykščiai</t>
  </si>
  <si>
    <t>Ignalina</t>
  </si>
  <si>
    <t>Visaginas</t>
  </si>
  <si>
    <t>Vilnius</t>
  </si>
  <si>
    <t>Visagino SC</t>
  </si>
  <si>
    <t>Nr.</t>
  </si>
  <si>
    <t>Klubas</t>
  </si>
  <si>
    <t>Miestas</t>
  </si>
  <si>
    <t>Rezultatai</t>
  </si>
  <si>
    <t>Vieta</t>
  </si>
  <si>
    <t>Dalyvis</t>
  </si>
  <si>
    <t>Rezultatas</t>
  </si>
  <si>
    <t>Atsiliko</t>
  </si>
  <si>
    <t>Gr.</t>
  </si>
  <si>
    <t>Gim.m.</t>
  </si>
  <si>
    <t>Neda Bukovskytė</t>
  </si>
  <si>
    <t>1993</t>
  </si>
  <si>
    <t>1995</t>
  </si>
  <si>
    <t>1997</t>
  </si>
  <si>
    <t>DNS</t>
  </si>
  <si>
    <t>1996</t>
  </si>
  <si>
    <t>Varžybų vyr. teisėjas</t>
  </si>
  <si>
    <t>Henrikas Rudakas</t>
  </si>
  <si>
    <t>Sekretorė</t>
  </si>
  <si>
    <t>1999</t>
  </si>
  <si>
    <t>Martyna Biliūnaitė</t>
  </si>
  <si>
    <t>Danielė Paukštytė</t>
  </si>
  <si>
    <t>Lukas Čepulis</t>
  </si>
  <si>
    <t>Modestas Ibelhauptas</t>
  </si>
  <si>
    <t>JM</t>
  </si>
  <si>
    <t>M</t>
  </si>
  <si>
    <t>Anykščių KKSC</t>
  </si>
  <si>
    <t>Ingrida Ardišauskaitė</t>
  </si>
  <si>
    <t>1998</t>
  </si>
  <si>
    <t>2000</t>
  </si>
  <si>
    <t>2001</t>
  </si>
  <si>
    <t>2003</t>
  </si>
  <si>
    <t>2004</t>
  </si>
  <si>
    <t>JVA</t>
  </si>
  <si>
    <t>Stepan Terentjev</t>
  </si>
  <si>
    <t>JMA</t>
  </si>
  <si>
    <t>Vaida Kairytė</t>
  </si>
  <si>
    <t>JVB</t>
  </si>
  <si>
    <t>Dainius Bielinis</t>
  </si>
  <si>
    <t>Linas Banys</t>
  </si>
  <si>
    <t>Deividas Kliševičius</t>
  </si>
  <si>
    <t>Algimantas Čeponis</t>
  </si>
  <si>
    <t>JMB</t>
  </si>
  <si>
    <t>Ugnė Kastanauskaitė</t>
  </si>
  <si>
    <t>JaV</t>
  </si>
  <si>
    <t>Ąžuolas Bajoravičius</t>
  </si>
  <si>
    <t>Deimantas Kliševičius</t>
  </si>
  <si>
    <t>Artūras Grigaravičius</t>
  </si>
  <si>
    <t>Jokūbas Mačkinė</t>
  </si>
  <si>
    <t>Gytis Mikoliūnas</t>
  </si>
  <si>
    <t>Paulius Pinkevičius</t>
  </si>
  <si>
    <t>Tomas Paukštė</t>
  </si>
  <si>
    <t>Augustinas Teteriukovas</t>
  </si>
  <si>
    <t>JaM</t>
  </si>
  <si>
    <t>Aistė Morkvėnaitė</t>
  </si>
  <si>
    <t>Fausta Repečkaitė</t>
  </si>
  <si>
    <t>2013 m. Lietuvos  slidinininkų vasaros čempionatas</t>
  </si>
  <si>
    <t>Vilniaus r. SM</t>
  </si>
  <si>
    <t xml:space="preserve">Ignalinos KSC </t>
  </si>
  <si>
    <t>Natalja Kočergina</t>
  </si>
  <si>
    <t>LOSC</t>
  </si>
  <si>
    <t>Utenos DSC- LOSC</t>
  </si>
  <si>
    <t>Dovilė Makselytė</t>
  </si>
  <si>
    <t>Utenos DSC</t>
  </si>
  <si>
    <t>SK Gavaitis</t>
  </si>
  <si>
    <t>Radoslav Aleksandrov</t>
  </si>
  <si>
    <t>Vilmantas Jakniūnas</t>
  </si>
  <si>
    <t>Arnold Lepiochin</t>
  </si>
  <si>
    <t>Tomaš Bickevič</t>
  </si>
  <si>
    <t>Daumantas Petrovas</t>
  </si>
  <si>
    <t>Karolis Paukštė</t>
  </si>
  <si>
    <t xml:space="preserve">Ernest Lepiochin </t>
  </si>
  <si>
    <t>Deividas Puodžiūnas</t>
  </si>
  <si>
    <t>Gytautas Gudeliauskas</t>
  </si>
  <si>
    <t>Anykščių KKSC-Vėtrungė</t>
  </si>
  <si>
    <t>DNF</t>
  </si>
  <si>
    <t>Agnė Nemeikaitė</t>
  </si>
  <si>
    <t>Jogvilė Sušinskaitė</t>
  </si>
  <si>
    <t>Justyna Siavro</t>
  </si>
  <si>
    <t>Vaiva Laurutytė</t>
  </si>
  <si>
    <t>Robert Ciura</t>
  </si>
  <si>
    <t>Gabriel Paukšto</t>
  </si>
  <si>
    <t>Povilas Zaliauskas</t>
  </si>
  <si>
    <t>Emilis Kaklauskas</t>
  </si>
  <si>
    <t>Nedas Žilovas</t>
  </si>
  <si>
    <t>Albert Lešnevski</t>
  </si>
  <si>
    <t>SM Gaja - Takas</t>
  </si>
  <si>
    <t>Sietyno SM</t>
  </si>
  <si>
    <t xml:space="preserve">Mostiškės </t>
  </si>
  <si>
    <t>Zarasų sporto centras</t>
  </si>
  <si>
    <t>Dusetos</t>
  </si>
  <si>
    <t>Ieva Zabulionytė</t>
  </si>
  <si>
    <t>Ingrida Gelunaitė</t>
  </si>
  <si>
    <t>Elvyra Branicka</t>
  </si>
  <si>
    <t>Gita Malinauskaitė</t>
  </si>
  <si>
    <t>Karolina Cvetkovaitė</t>
  </si>
  <si>
    <t>Gabrielius Paukštė</t>
  </si>
  <si>
    <t>Albert Kisel</t>
  </si>
  <si>
    <t>Darius Dinda</t>
  </si>
  <si>
    <t>Lukas Žukauskas</t>
  </si>
  <si>
    <t>Ignas Žvirblis</t>
  </si>
  <si>
    <t>Audrius Raščius</t>
  </si>
  <si>
    <t>Ronaldas Žamoil</t>
  </si>
  <si>
    <t>2002</t>
  </si>
  <si>
    <t>Agata  Pozlevič</t>
  </si>
  <si>
    <t>Violeta Citovičiūtė</t>
  </si>
  <si>
    <t>Raminta Dindaitė</t>
  </si>
  <si>
    <t>Vita Ges</t>
  </si>
  <si>
    <t xml:space="preserve">Persekiojimo riedslidėmis lenktynės </t>
  </si>
  <si>
    <t>Utena 2013-08-25</t>
  </si>
  <si>
    <t>Laikas: 13.00 val</t>
  </si>
  <si>
    <t xml:space="preserve">15 km distancija - Vyrai        </t>
  </si>
  <si>
    <t xml:space="preserve">15 km distancija - Jaunuoliai       </t>
  </si>
  <si>
    <t xml:space="preserve">10 km distancija - Moterys     </t>
  </si>
  <si>
    <t xml:space="preserve">10 km distancija - Jaunuolės    </t>
  </si>
  <si>
    <t xml:space="preserve">10 km distancija - Jauniai "A"    </t>
  </si>
  <si>
    <t xml:space="preserve">7,5 km distancija - Jaunės "A"   </t>
  </si>
  <si>
    <t xml:space="preserve">7,5 km distancija - Jauniai "B"    </t>
  </si>
  <si>
    <t xml:space="preserve">5 km distancija - Jaunės "B"    </t>
  </si>
  <si>
    <t>5 km distancija - Jaunučiai</t>
  </si>
  <si>
    <t>2,5 km distancija - Jaunutės</t>
  </si>
  <si>
    <t>I rato laikas</t>
  </si>
  <si>
    <t>Anykščių KKSC-Anykščių s.k. ,,Viesulas''</t>
  </si>
  <si>
    <t>BK</t>
  </si>
  <si>
    <t xml:space="preserve">Po I rato </t>
  </si>
  <si>
    <t>Po II rato</t>
  </si>
  <si>
    <t>Silvija Adomonytė</t>
  </si>
  <si>
    <t>Po III rato</t>
  </si>
  <si>
    <t>Mostiškes</t>
  </si>
  <si>
    <t>Po IV rato</t>
  </si>
  <si>
    <t>Po V rato</t>
  </si>
  <si>
    <t>Lukas Jakeliūnas</t>
  </si>
  <si>
    <t>1992</t>
  </si>
  <si>
    <t>V</t>
  </si>
  <si>
    <t>LOSC-Anykščių s.k. ,,Viesulas''</t>
  </si>
  <si>
    <t>Vytautas Strolia</t>
  </si>
  <si>
    <t>Jurij Levko</t>
  </si>
  <si>
    <t>1985</t>
  </si>
  <si>
    <t>Julius Kardelis</t>
  </si>
  <si>
    <t>JV</t>
  </si>
  <si>
    <t>Tautvydas Strolia</t>
  </si>
  <si>
    <t>Rokas Pukenis</t>
  </si>
  <si>
    <t>Jaunius Drūsys</t>
  </si>
  <si>
    <t>Eligijus Strazdas</t>
  </si>
  <si>
    <t>Trasos laikas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</si>
</sst>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hh:mm:ss;@"/>
    <numFmt numFmtId="169" formatCode="\+hh:mm:ss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</numFmts>
  <fonts count="45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0"/>
      <name val="Myriad Pro"/>
      <family val="2"/>
    </font>
    <font>
      <b/>
      <sz val="12"/>
      <color indexed="62"/>
      <name val="Myriad Pro"/>
      <family val="2"/>
    </font>
    <font>
      <b/>
      <i/>
      <sz val="11"/>
      <name val="Myriad Pro"/>
      <family val="2"/>
    </font>
    <font>
      <b/>
      <i/>
      <sz val="12"/>
      <name val="Myriad Pro"/>
      <family val="2"/>
    </font>
    <font>
      <b/>
      <sz val="10"/>
      <name val="Myriad Pro"/>
      <family val="2"/>
    </font>
    <font>
      <sz val="10"/>
      <color indexed="8"/>
      <name val="Myriad Pro"/>
      <family val="2"/>
    </font>
    <font>
      <i/>
      <sz val="10"/>
      <color indexed="8"/>
      <name val="Myriad Pro"/>
      <family val="2"/>
    </font>
    <font>
      <i/>
      <sz val="10"/>
      <name val="Myriad Pr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168" fontId="3" fillId="33" borderId="0" xfId="0" applyNumberFormat="1" applyFont="1" applyFill="1" applyAlignment="1">
      <alignment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68" fontId="7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/>
    </xf>
    <xf numFmtId="0" fontId="8" fillId="0" borderId="10" xfId="55" applyFont="1" applyFill="1" applyBorder="1" applyAlignment="1">
      <alignment horizontal="center" wrapText="1"/>
      <protection/>
    </xf>
    <xf numFmtId="0" fontId="8" fillId="0" borderId="10" xfId="55" applyNumberFormat="1" applyFont="1" applyFill="1" applyBorder="1" applyAlignment="1">
      <alignment/>
      <protection/>
    </xf>
    <xf numFmtId="0" fontId="8" fillId="0" borderId="10" xfId="55" applyFont="1" applyFill="1" applyBorder="1" applyAlignment="1">
      <alignment horizontal="center"/>
      <protection/>
    </xf>
    <xf numFmtId="0" fontId="3" fillId="33" borderId="10" xfId="0" applyFont="1" applyFill="1" applyBorder="1" applyAlignment="1">
      <alignment horizontal="left" vertical="top"/>
    </xf>
    <xf numFmtId="21" fontId="8" fillId="0" borderId="10" xfId="55" applyNumberFormat="1" applyFont="1" applyFill="1" applyBorder="1" applyAlignment="1">
      <alignment horizontal="center" wrapText="1"/>
      <protection/>
    </xf>
    <xf numFmtId="169" fontId="3" fillId="33" borderId="10" xfId="0" applyNumberFormat="1" applyFont="1" applyFill="1" applyBorder="1" applyAlignment="1">
      <alignment/>
    </xf>
    <xf numFmtId="168" fontId="3" fillId="33" borderId="10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9" fillId="0" borderId="10" xfId="55" applyFont="1" applyFill="1" applyBorder="1" applyAlignment="1">
      <alignment horizontal="center" wrapText="1"/>
      <protection/>
    </xf>
    <xf numFmtId="0" fontId="10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 vertical="top"/>
    </xf>
    <xf numFmtId="168" fontId="3" fillId="33" borderId="0" xfId="0" applyNumberFormat="1" applyFont="1" applyFill="1" applyBorder="1" applyAlignment="1">
      <alignment horizontal="center" vertical="top"/>
    </xf>
    <xf numFmtId="168" fontId="3" fillId="0" borderId="10" xfId="0" applyNumberFormat="1" applyFont="1" applyFill="1" applyBorder="1" applyAlignment="1">
      <alignment horizontal="center" vertical="top"/>
    </xf>
    <xf numFmtId="168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169" fontId="3" fillId="33" borderId="0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68" fontId="3" fillId="33" borderId="0" xfId="0" applyNumberFormat="1" applyFont="1" applyFill="1" applyBorder="1" applyAlignment="1">
      <alignment horizontal="center"/>
    </xf>
    <xf numFmtId="0" fontId="9" fillId="0" borderId="0" xfId="55" applyFont="1" applyFill="1" applyBorder="1" applyAlignment="1">
      <alignment horizontal="center" wrapText="1"/>
      <protection/>
    </xf>
    <xf numFmtId="0" fontId="9" fillId="34" borderId="0" xfId="55" applyFont="1" applyFill="1" applyBorder="1" applyAlignment="1">
      <alignment horizontal="center" wrapText="1"/>
      <protection/>
    </xf>
    <xf numFmtId="0" fontId="8" fillId="34" borderId="0" xfId="55" applyNumberFormat="1" applyFont="1" applyFill="1" applyBorder="1" applyAlignment="1">
      <alignment/>
      <protection/>
    </xf>
    <xf numFmtId="0" fontId="8" fillId="34" borderId="0" xfId="55" applyFont="1" applyFill="1" applyBorder="1" applyAlignment="1">
      <alignment horizontal="center" wrapText="1"/>
      <protection/>
    </xf>
    <xf numFmtId="0" fontId="8" fillId="34" borderId="0" xfId="55" applyFont="1" applyFill="1" applyBorder="1" applyAlignment="1">
      <alignment horizontal="center"/>
      <protection/>
    </xf>
    <xf numFmtId="21" fontId="8" fillId="34" borderId="0" xfId="55" applyNumberFormat="1" applyFont="1" applyFill="1" applyBorder="1" applyAlignment="1">
      <alignment horizontal="center" wrapText="1"/>
      <protection/>
    </xf>
    <xf numFmtId="21" fontId="3" fillId="33" borderId="10" xfId="0" applyNumberFormat="1" applyFont="1" applyFill="1" applyBorder="1" applyAlignment="1">
      <alignment horizontal="center" vertical="top"/>
    </xf>
    <xf numFmtId="21" fontId="3" fillId="33" borderId="0" xfId="0" applyNumberFormat="1" applyFont="1" applyFill="1" applyAlignment="1">
      <alignment/>
    </xf>
    <xf numFmtId="21" fontId="3" fillId="33" borderId="10" xfId="0" applyNumberFormat="1" applyFont="1" applyFill="1" applyBorder="1" applyAlignment="1">
      <alignment/>
    </xf>
    <xf numFmtId="21" fontId="3" fillId="33" borderId="10" xfId="0" applyNumberFormat="1" applyFont="1" applyFill="1" applyBorder="1" applyAlignment="1">
      <alignment horizontal="center"/>
    </xf>
    <xf numFmtId="21" fontId="7" fillId="33" borderId="0" xfId="0" applyNumberFormat="1" applyFont="1" applyFill="1" applyAlignment="1">
      <alignment/>
    </xf>
    <xf numFmtId="21" fontId="3" fillId="33" borderId="0" xfId="0" applyNumberFormat="1" applyFont="1" applyFill="1" applyBorder="1" applyAlignment="1">
      <alignment/>
    </xf>
    <xf numFmtId="169" fontId="3" fillId="33" borderId="10" xfId="0" applyNumberFormat="1" applyFont="1" applyFill="1" applyBorder="1" applyAlignment="1">
      <alignment horizontal="center"/>
    </xf>
    <xf numFmtId="21" fontId="7" fillId="33" borderId="10" xfId="0" applyNumberFormat="1" applyFont="1" applyFill="1" applyBorder="1" applyAlignment="1">
      <alignment horizontal="center"/>
    </xf>
    <xf numFmtId="21" fontId="3" fillId="33" borderId="0" xfId="0" applyNumberFormat="1" applyFont="1" applyFill="1" applyAlignment="1">
      <alignment horizontal="center"/>
    </xf>
    <xf numFmtId="21" fontId="7" fillId="33" borderId="10" xfId="0" applyNumberFormat="1" applyFont="1" applyFill="1" applyBorder="1" applyAlignment="1">
      <alignment/>
    </xf>
    <xf numFmtId="169" fontId="3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_Foglio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8</xdr:col>
      <xdr:colOff>485775</xdr:colOff>
      <xdr:row>8</xdr:row>
      <xdr:rowOff>19050</xdr:rowOff>
    </xdr:to>
    <xdr:pic>
      <xdr:nvPicPr>
        <xdr:cNvPr id="1" name="Picture 2" descr="vi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66198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3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5.00390625" style="1" customWidth="1"/>
    <col min="2" max="2" width="4.140625" style="1" customWidth="1"/>
    <col min="3" max="3" width="19.8515625" style="1" bestFit="1" customWidth="1"/>
    <col min="4" max="4" width="6.8515625" style="1" customWidth="1"/>
    <col min="5" max="5" width="4.00390625" style="2" customWidth="1"/>
    <col min="6" max="6" width="31.7109375" style="1" customWidth="1"/>
    <col min="7" max="7" width="10.28125" style="2" customWidth="1"/>
    <col min="8" max="8" width="10.57421875" style="8" customWidth="1"/>
    <col min="9" max="9" width="9.57421875" style="1" customWidth="1"/>
    <col min="10" max="11" width="12.00390625" style="2" bestFit="1" customWidth="1"/>
    <col min="12" max="12" width="12.00390625" style="45" bestFit="1" customWidth="1"/>
    <col min="13" max="13" width="14.8515625" style="1" bestFit="1" customWidth="1"/>
    <col min="14" max="14" width="9.140625" style="1" customWidth="1"/>
    <col min="15" max="15" width="12.00390625" style="1" bestFit="1" customWidth="1"/>
    <col min="16" max="16" width="9.140625" style="45" customWidth="1"/>
    <col min="17" max="16384" width="9.140625" style="1" customWidth="1"/>
  </cols>
  <sheetData>
    <row r="1" ht="12.75">
      <c r="H1" s="1"/>
    </row>
    <row r="2" ht="12.75">
      <c r="H2" s="1"/>
    </row>
    <row r="3" ht="12.75">
      <c r="H3" s="1"/>
    </row>
    <row r="4" ht="12.75">
      <c r="H4" s="1"/>
    </row>
    <row r="5" ht="12.75">
      <c r="H5" s="1"/>
    </row>
    <row r="6" ht="12.75">
      <c r="H6" s="1"/>
    </row>
    <row r="7" ht="12.75">
      <c r="H7" s="1"/>
    </row>
    <row r="8" ht="12.75">
      <c r="H8" s="1"/>
    </row>
    <row r="9" spans="1:9" ht="15.75">
      <c r="A9" s="55" t="s">
        <v>62</v>
      </c>
      <c r="B9" s="56"/>
      <c r="C9" s="56"/>
      <c r="D9" s="56"/>
      <c r="E9" s="56"/>
      <c r="F9" s="56"/>
      <c r="G9" s="56"/>
      <c r="H9" s="56"/>
      <c r="I9" s="57"/>
    </row>
    <row r="10" spans="1:8" ht="15">
      <c r="A10" s="3" t="s">
        <v>114</v>
      </c>
      <c r="C10" s="4"/>
      <c r="D10" s="4"/>
      <c r="E10" s="5"/>
      <c r="F10" s="5"/>
      <c r="G10" s="5"/>
      <c r="H10" s="4"/>
    </row>
    <row r="11" spans="3:8" ht="4.5" customHeight="1">
      <c r="C11" s="4"/>
      <c r="D11" s="4"/>
      <c r="E11" s="5"/>
      <c r="F11" s="5"/>
      <c r="G11" s="5"/>
      <c r="H11" s="4"/>
    </row>
    <row r="12" spans="1:8" ht="12.75">
      <c r="A12" s="6" t="s">
        <v>9</v>
      </c>
      <c r="F12" s="2"/>
      <c r="G12" s="7" t="s">
        <v>115</v>
      </c>
      <c r="H12" s="6"/>
    </row>
    <row r="13" spans="6:8" ht="12.75">
      <c r="F13" s="2"/>
      <c r="G13" s="7" t="s">
        <v>116</v>
      </c>
      <c r="H13" s="6"/>
    </row>
    <row r="14" ht="12" customHeight="1">
      <c r="A14" s="6" t="s">
        <v>117</v>
      </c>
    </row>
    <row r="15" ht="12" customHeight="1">
      <c r="A15" s="6"/>
    </row>
    <row r="16" spans="1:16" s="6" customFormat="1" ht="12.75">
      <c r="A16" s="9" t="s">
        <v>10</v>
      </c>
      <c r="B16" s="10" t="s">
        <v>6</v>
      </c>
      <c r="C16" s="9" t="s">
        <v>11</v>
      </c>
      <c r="D16" s="9" t="s">
        <v>15</v>
      </c>
      <c r="E16" s="10" t="s">
        <v>14</v>
      </c>
      <c r="F16" s="9" t="s">
        <v>7</v>
      </c>
      <c r="G16" s="10" t="s">
        <v>8</v>
      </c>
      <c r="H16" s="10" t="s">
        <v>130</v>
      </c>
      <c r="I16" s="10" t="s">
        <v>131</v>
      </c>
      <c r="J16" s="10" t="s">
        <v>133</v>
      </c>
      <c r="K16" s="10" t="s">
        <v>135</v>
      </c>
      <c r="L16" s="51" t="s">
        <v>136</v>
      </c>
      <c r="M16" s="11" t="s">
        <v>12</v>
      </c>
      <c r="N16" s="10" t="s">
        <v>13</v>
      </c>
      <c r="O16" s="10" t="s">
        <v>150</v>
      </c>
      <c r="P16" s="48"/>
    </row>
    <row r="17" spans="1:15" ht="12.75">
      <c r="A17" s="12">
        <v>1</v>
      </c>
      <c r="B17" s="22">
        <v>61</v>
      </c>
      <c r="C17" s="14" t="s">
        <v>137</v>
      </c>
      <c r="D17" s="13" t="s">
        <v>138</v>
      </c>
      <c r="E17" s="15" t="s">
        <v>139</v>
      </c>
      <c r="F17" s="16" t="s">
        <v>140</v>
      </c>
      <c r="G17" s="13" t="s">
        <v>1</v>
      </c>
      <c r="H17" s="17">
        <v>0.003786689814814815</v>
      </c>
      <c r="I17" s="17">
        <v>0.007715277777777777</v>
      </c>
      <c r="J17" s="17">
        <v>0.011744907407407407</v>
      </c>
      <c r="K17" s="17">
        <v>0.015605902777777778</v>
      </c>
      <c r="L17" s="17">
        <v>0.019561805555555558</v>
      </c>
      <c r="M17" s="17">
        <v>0.023347685185185183</v>
      </c>
      <c r="N17" s="18">
        <v>0</v>
      </c>
      <c r="O17" s="47">
        <v>0.023347685185185183</v>
      </c>
    </row>
    <row r="18" spans="1:15" ht="12.75">
      <c r="A18" s="12">
        <v>2</v>
      </c>
      <c r="B18" s="22">
        <v>66</v>
      </c>
      <c r="C18" s="14" t="s">
        <v>141</v>
      </c>
      <c r="D18" s="13" t="s">
        <v>138</v>
      </c>
      <c r="E18" s="15" t="s">
        <v>139</v>
      </c>
      <c r="F18" s="16" t="s">
        <v>140</v>
      </c>
      <c r="G18" s="13" t="s">
        <v>1</v>
      </c>
      <c r="H18" s="17">
        <v>0.008555208333333333</v>
      </c>
      <c r="I18" s="17">
        <v>0.012232175925925926</v>
      </c>
      <c r="J18" s="17">
        <v>0.015923148148148148</v>
      </c>
      <c r="K18" s="17">
        <v>0.019592361111111112</v>
      </c>
      <c r="L18" s="17">
        <v>0.02321076388888889</v>
      </c>
      <c r="M18" s="17">
        <v>0.026880555555555557</v>
      </c>
      <c r="N18" s="18">
        <f>M18-$M$17</f>
        <v>0.0035328703703703737</v>
      </c>
      <c r="O18" s="47">
        <v>0.022285648148148148</v>
      </c>
    </row>
    <row r="19" spans="1:15" ht="12.75">
      <c r="A19" s="12">
        <v>3</v>
      </c>
      <c r="B19" s="22">
        <v>64</v>
      </c>
      <c r="C19" s="14" t="s">
        <v>142</v>
      </c>
      <c r="D19" s="13" t="s">
        <v>143</v>
      </c>
      <c r="E19" s="15" t="s">
        <v>139</v>
      </c>
      <c r="F19" s="16" t="s">
        <v>63</v>
      </c>
      <c r="G19" s="13" t="s">
        <v>134</v>
      </c>
      <c r="H19" s="17">
        <v>0.00801736111111111</v>
      </c>
      <c r="I19" s="17">
        <v>0.01229236111111111</v>
      </c>
      <c r="J19" s="17">
        <v>0.016741087962962965</v>
      </c>
      <c r="K19" s="17">
        <v>0.021218055555555556</v>
      </c>
      <c r="L19" s="17">
        <v>0.02567662037037037</v>
      </c>
      <c r="M19" s="17">
        <v>0.029779282407407407</v>
      </c>
      <c r="N19" s="18">
        <f>M19-$M$17</f>
        <v>0.006431597222222224</v>
      </c>
      <c r="O19" s="47">
        <v>0.025881249999999998</v>
      </c>
    </row>
    <row r="20" spans="1:9" ht="12.75">
      <c r="A20" s="26"/>
      <c r="B20" s="39"/>
      <c r="C20" s="40"/>
      <c r="D20" s="41"/>
      <c r="E20" s="42"/>
      <c r="F20" s="28"/>
      <c r="G20" s="41"/>
      <c r="H20" s="43"/>
      <c r="I20" s="33"/>
    </row>
    <row r="21" spans="1:9" ht="12.75">
      <c r="A21" s="6" t="s">
        <v>118</v>
      </c>
      <c r="B21" s="39"/>
      <c r="C21" s="40"/>
      <c r="D21" s="41"/>
      <c r="E21" s="42"/>
      <c r="F21" s="28"/>
      <c r="G21" s="41"/>
      <c r="H21" s="43"/>
      <c r="I21" s="33"/>
    </row>
    <row r="22" spans="1:9" ht="12.75">
      <c r="A22" s="26"/>
      <c r="B22" s="39"/>
      <c r="C22" s="40"/>
      <c r="D22" s="41"/>
      <c r="E22" s="42"/>
      <c r="F22" s="28"/>
      <c r="G22" s="41"/>
      <c r="H22" s="43"/>
      <c r="I22" s="33"/>
    </row>
    <row r="23" spans="1:16" s="6" customFormat="1" ht="12.75">
      <c r="A23" s="9" t="s">
        <v>10</v>
      </c>
      <c r="B23" s="10" t="s">
        <v>6</v>
      </c>
      <c r="C23" s="9" t="s">
        <v>11</v>
      </c>
      <c r="D23" s="9" t="s">
        <v>15</v>
      </c>
      <c r="E23" s="10" t="s">
        <v>14</v>
      </c>
      <c r="F23" s="9" t="s">
        <v>7</v>
      </c>
      <c r="G23" s="10" t="s">
        <v>8</v>
      </c>
      <c r="H23" s="10" t="s">
        <v>130</v>
      </c>
      <c r="I23" s="10" t="s">
        <v>131</v>
      </c>
      <c r="J23" s="10" t="s">
        <v>133</v>
      </c>
      <c r="K23" s="10" t="s">
        <v>135</v>
      </c>
      <c r="L23" s="51" t="s">
        <v>136</v>
      </c>
      <c r="M23" s="11" t="s">
        <v>12</v>
      </c>
      <c r="N23" s="10" t="s">
        <v>13</v>
      </c>
      <c r="O23" s="10" t="s">
        <v>150</v>
      </c>
      <c r="P23" s="48"/>
    </row>
    <row r="24" spans="1:15" ht="12.75">
      <c r="A24" s="12">
        <v>1</v>
      </c>
      <c r="B24" s="22">
        <v>60</v>
      </c>
      <c r="C24" s="14" t="s">
        <v>144</v>
      </c>
      <c r="D24" s="13" t="s">
        <v>18</v>
      </c>
      <c r="E24" s="15" t="s">
        <v>145</v>
      </c>
      <c r="F24" s="16" t="s">
        <v>64</v>
      </c>
      <c r="G24" s="13" t="s">
        <v>2</v>
      </c>
      <c r="H24" s="17">
        <v>0.003966087962962964</v>
      </c>
      <c r="I24" s="17">
        <v>0.00791099537037037</v>
      </c>
      <c r="J24" s="17">
        <v>0.011940625000000002</v>
      </c>
      <c r="K24" s="17">
        <v>0.015965740740740742</v>
      </c>
      <c r="L24" s="17">
        <v>0.01995775462962963</v>
      </c>
      <c r="M24" s="17">
        <v>0.02387210648148148</v>
      </c>
      <c r="N24" s="18">
        <v>0</v>
      </c>
      <c r="O24" s="47">
        <v>0.02387210648148148</v>
      </c>
    </row>
    <row r="25" spans="1:15" ht="12.75">
      <c r="A25" s="12">
        <v>2</v>
      </c>
      <c r="B25" s="22">
        <v>62</v>
      </c>
      <c r="C25" s="16" t="s">
        <v>146</v>
      </c>
      <c r="D25" s="12" t="s">
        <v>18</v>
      </c>
      <c r="E25" s="12" t="s">
        <v>145</v>
      </c>
      <c r="F25" s="16" t="s">
        <v>64</v>
      </c>
      <c r="G25" s="12" t="s">
        <v>2</v>
      </c>
      <c r="H25" s="44">
        <v>0.004177199074074074</v>
      </c>
      <c r="I25" s="44">
        <v>0.008109606481481482</v>
      </c>
      <c r="J25" s="44">
        <v>0.012201736111111111</v>
      </c>
      <c r="K25" s="44">
        <v>0.01627349537037037</v>
      </c>
      <c r="L25" s="44">
        <v>0.020310300925925926</v>
      </c>
      <c r="M25" s="19">
        <v>0.024389699074074078</v>
      </c>
      <c r="N25" s="18">
        <f>M25-$M$24</f>
        <v>0.0005175925925925973</v>
      </c>
      <c r="O25" s="47">
        <v>0.024120023148148147</v>
      </c>
    </row>
    <row r="26" spans="1:15" ht="12.75">
      <c r="A26" s="12">
        <v>3</v>
      </c>
      <c r="B26" s="22">
        <v>63</v>
      </c>
      <c r="C26" s="16" t="s">
        <v>147</v>
      </c>
      <c r="D26" s="12" t="s">
        <v>18</v>
      </c>
      <c r="E26" s="12" t="s">
        <v>145</v>
      </c>
      <c r="F26" s="16" t="s">
        <v>32</v>
      </c>
      <c r="G26" s="12" t="s">
        <v>1</v>
      </c>
      <c r="H26" s="44">
        <v>0.008168402777777776</v>
      </c>
      <c r="I26" s="44">
        <v>0.012445601851851852</v>
      </c>
      <c r="J26" s="44">
        <v>0.01683738425925926</v>
      </c>
      <c r="K26" s="44">
        <v>0.02128020833333333</v>
      </c>
      <c r="L26" s="44">
        <v>0.025747106481481482</v>
      </c>
      <c r="M26" s="19">
        <v>0.029981018518518518</v>
      </c>
      <c r="N26" s="18">
        <f>M26-$M$24</f>
        <v>0.006108912037037038</v>
      </c>
      <c r="O26" s="47">
        <v>0.02597395833333333</v>
      </c>
    </row>
    <row r="27" spans="1:15" ht="12.75">
      <c r="A27" s="12">
        <v>4</v>
      </c>
      <c r="B27" s="22">
        <v>67</v>
      </c>
      <c r="C27" s="16" t="s">
        <v>148</v>
      </c>
      <c r="D27" s="12" t="s">
        <v>18</v>
      </c>
      <c r="E27" s="12" t="s">
        <v>145</v>
      </c>
      <c r="F27" s="16" t="s">
        <v>32</v>
      </c>
      <c r="G27" s="12" t="s">
        <v>1</v>
      </c>
      <c r="H27" s="44">
        <v>0.010697453703703704</v>
      </c>
      <c r="I27" s="44">
        <v>0.014756134259259259</v>
      </c>
      <c r="J27" s="44">
        <v>0.01889675925925926</v>
      </c>
      <c r="K27" s="44">
        <v>0.023078009259259263</v>
      </c>
      <c r="L27" s="44">
        <v>0.02717395833333333</v>
      </c>
      <c r="M27" s="19">
        <v>0.031391203703703706</v>
      </c>
      <c r="N27" s="18">
        <f>M27-$M$24</f>
        <v>0.007519097222222226</v>
      </c>
      <c r="O27" s="47">
        <v>0.024539351851851854</v>
      </c>
    </row>
    <row r="28" spans="1:15" ht="12.75">
      <c r="A28" s="12">
        <v>5</v>
      </c>
      <c r="B28" s="22">
        <v>65</v>
      </c>
      <c r="C28" s="16" t="s">
        <v>149</v>
      </c>
      <c r="D28" s="12" t="s">
        <v>18</v>
      </c>
      <c r="E28" s="12" t="s">
        <v>145</v>
      </c>
      <c r="F28" s="16" t="s">
        <v>32</v>
      </c>
      <c r="G28" s="12" t="s">
        <v>1</v>
      </c>
      <c r="H28" s="44">
        <v>0.010787731481481481</v>
      </c>
      <c r="I28" s="44">
        <v>0.015875462962962963</v>
      </c>
      <c r="J28" s="44">
        <v>0.021259490740740742</v>
      </c>
      <c r="K28" s="44"/>
      <c r="L28" s="44"/>
      <c r="M28" s="19" t="s">
        <v>81</v>
      </c>
      <c r="N28" s="18"/>
      <c r="O28" s="18"/>
    </row>
    <row r="29" spans="1:16" s="25" customFormat="1" ht="12.75">
      <c r="A29" s="26"/>
      <c r="B29" s="27"/>
      <c r="C29" s="28"/>
      <c r="D29" s="26"/>
      <c r="E29" s="26"/>
      <c r="F29" s="28"/>
      <c r="G29" s="26"/>
      <c r="H29" s="29"/>
      <c r="J29" s="36"/>
      <c r="K29" s="36"/>
      <c r="L29" s="49"/>
      <c r="P29" s="49"/>
    </row>
    <row r="30" spans="1:9" ht="12.75">
      <c r="A30" s="6" t="s">
        <v>119</v>
      </c>
      <c r="B30" s="39"/>
      <c r="C30" s="40"/>
      <c r="D30" s="41"/>
      <c r="E30" s="42"/>
      <c r="F30" s="28"/>
      <c r="G30" s="41"/>
      <c r="H30" s="43"/>
      <c r="I30" s="33"/>
    </row>
    <row r="31" spans="1:12" ht="12.75">
      <c r="A31" s="26"/>
      <c r="B31" s="39"/>
      <c r="C31" s="40"/>
      <c r="D31" s="41"/>
      <c r="E31" s="42"/>
      <c r="F31" s="28"/>
      <c r="G31" s="41"/>
      <c r="H31" s="43"/>
      <c r="I31" s="33"/>
      <c r="L31" s="52"/>
    </row>
    <row r="32" spans="1:16" s="6" customFormat="1" ht="12.75">
      <c r="A32" s="9" t="s">
        <v>10</v>
      </c>
      <c r="B32" s="10" t="s">
        <v>6</v>
      </c>
      <c r="C32" s="9" t="s">
        <v>11</v>
      </c>
      <c r="D32" s="9" t="s">
        <v>15</v>
      </c>
      <c r="E32" s="10" t="s">
        <v>14</v>
      </c>
      <c r="F32" s="9" t="s">
        <v>7</v>
      </c>
      <c r="G32" s="10" t="s">
        <v>8</v>
      </c>
      <c r="H32" s="10" t="s">
        <v>130</v>
      </c>
      <c r="I32" s="10" t="s">
        <v>131</v>
      </c>
      <c r="J32" s="10" t="s">
        <v>133</v>
      </c>
      <c r="K32" s="11" t="s">
        <v>12</v>
      </c>
      <c r="L32" s="51" t="s">
        <v>13</v>
      </c>
      <c r="M32" s="9" t="s">
        <v>150</v>
      </c>
      <c r="P32" s="48"/>
    </row>
    <row r="33" spans="1:13" ht="12.75">
      <c r="A33" s="12">
        <v>1</v>
      </c>
      <c r="B33" s="22">
        <v>81</v>
      </c>
      <c r="C33" s="14" t="s">
        <v>65</v>
      </c>
      <c r="D33" s="13">
        <v>1985</v>
      </c>
      <c r="E33" s="15" t="s">
        <v>31</v>
      </c>
      <c r="F33" s="16" t="s">
        <v>66</v>
      </c>
      <c r="G33" s="13" t="s">
        <v>3</v>
      </c>
      <c r="H33" s="17">
        <v>0.004479398148148148</v>
      </c>
      <c r="I33" s="17">
        <v>0.008882060185185186</v>
      </c>
      <c r="J33" s="17">
        <v>0.013399305555555558</v>
      </c>
      <c r="K33" s="17">
        <v>0.017826388888888888</v>
      </c>
      <c r="L33" s="47">
        <v>0</v>
      </c>
      <c r="M33" s="47">
        <v>0.017826388888888888</v>
      </c>
    </row>
    <row r="34" spans="1:13" ht="12.75">
      <c r="A34" s="12"/>
      <c r="B34" s="22">
        <v>80</v>
      </c>
      <c r="C34" s="16" t="s">
        <v>33</v>
      </c>
      <c r="D34" s="12" t="s">
        <v>17</v>
      </c>
      <c r="E34" s="12" t="s">
        <v>30</v>
      </c>
      <c r="F34" s="16" t="s">
        <v>67</v>
      </c>
      <c r="G34" s="12" t="s">
        <v>0</v>
      </c>
      <c r="H34" s="12"/>
      <c r="I34" s="12"/>
      <c r="J34" s="12"/>
      <c r="K34" s="17" t="s">
        <v>20</v>
      </c>
      <c r="L34" s="47"/>
      <c r="M34" s="24"/>
    </row>
    <row r="35" spans="1:12" ht="12.75">
      <c r="A35" s="26"/>
      <c r="B35" s="38"/>
      <c r="C35" s="28"/>
      <c r="D35" s="26"/>
      <c r="E35" s="26"/>
      <c r="F35" s="28"/>
      <c r="G35" s="26"/>
      <c r="H35" s="29"/>
      <c r="I35" s="33"/>
      <c r="L35" s="52"/>
    </row>
    <row r="36" spans="1:12" ht="12.75">
      <c r="A36" s="6" t="s">
        <v>120</v>
      </c>
      <c r="B36" s="39"/>
      <c r="C36" s="40"/>
      <c r="D36" s="41"/>
      <c r="E36" s="42"/>
      <c r="F36" s="28"/>
      <c r="G36" s="41"/>
      <c r="H36" s="43"/>
      <c r="I36" s="33"/>
      <c r="L36" s="52"/>
    </row>
    <row r="37" spans="1:12" ht="12.75">
      <c r="A37" s="26"/>
      <c r="B37" s="39"/>
      <c r="C37" s="40"/>
      <c r="D37" s="41"/>
      <c r="E37" s="42"/>
      <c r="F37" s="28"/>
      <c r="G37" s="41"/>
      <c r="H37" s="43"/>
      <c r="I37" s="33"/>
      <c r="L37" s="52"/>
    </row>
    <row r="38" spans="1:16" s="6" customFormat="1" ht="12.75">
      <c r="A38" s="9" t="s">
        <v>10</v>
      </c>
      <c r="B38" s="10" t="s">
        <v>6</v>
      </c>
      <c r="C38" s="9" t="s">
        <v>11</v>
      </c>
      <c r="D38" s="9" t="s">
        <v>15</v>
      </c>
      <c r="E38" s="10" t="s">
        <v>14</v>
      </c>
      <c r="F38" s="9" t="s">
        <v>7</v>
      </c>
      <c r="G38" s="10" t="s">
        <v>8</v>
      </c>
      <c r="H38" s="10" t="s">
        <v>130</v>
      </c>
      <c r="I38" s="10" t="s">
        <v>131</v>
      </c>
      <c r="J38" s="10" t="s">
        <v>133</v>
      </c>
      <c r="K38" s="11" t="s">
        <v>12</v>
      </c>
      <c r="L38" s="51" t="s">
        <v>13</v>
      </c>
      <c r="M38" s="10" t="s">
        <v>150</v>
      </c>
      <c r="P38" s="48"/>
    </row>
    <row r="39" spans="1:13" ht="12.75">
      <c r="A39" s="12">
        <v>1</v>
      </c>
      <c r="B39" s="22">
        <v>78</v>
      </c>
      <c r="C39" s="14" t="s">
        <v>42</v>
      </c>
      <c r="D39" s="13" t="s">
        <v>18</v>
      </c>
      <c r="E39" s="15" t="s">
        <v>30</v>
      </c>
      <c r="F39" s="16" t="s">
        <v>69</v>
      </c>
      <c r="G39" s="13" t="s">
        <v>0</v>
      </c>
      <c r="H39" s="17">
        <v>0.004797222222222222</v>
      </c>
      <c r="I39" s="17">
        <v>0.009756597222222222</v>
      </c>
      <c r="J39" s="17">
        <v>0.014639699074074074</v>
      </c>
      <c r="K39" s="17">
        <v>0.019697916666666666</v>
      </c>
      <c r="L39" s="47">
        <v>0</v>
      </c>
      <c r="M39" s="47">
        <v>0.019697916666666666</v>
      </c>
    </row>
    <row r="40" spans="1:13" ht="12.75">
      <c r="A40" s="12">
        <v>2</v>
      </c>
      <c r="B40" s="22">
        <v>79</v>
      </c>
      <c r="C40" s="16" t="s">
        <v>68</v>
      </c>
      <c r="D40" s="12" t="s">
        <v>18</v>
      </c>
      <c r="E40" s="12" t="s">
        <v>30</v>
      </c>
      <c r="F40" s="16" t="s">
        <v>70</v>
      </c>
      <c r="G40" s="12" t="s">
        <v>4</v>
      </c>
      <c r="H40" s="44">
        <v>0.006550694444444445</v>
      </c>
      <c r="I40" s="44">
        <v>0.01256400462962963</v>
      </c>
      <c r="J40" s="44">
        <v>0.018702430555555555</v>
      </c>
      <c r="K40" s="19">
        <v>0.024897800925925927</v>
      </c>
      <c r="L40" s="47">
        <f>K40-$K$39</f>
        <v>0.005199884259259262</v>
      </c>
      <c r="M40" s="47">
        <v>0.024201388888888887</v>
      </c>
    </row>
    <row r="41" spans="1:12" ht="12.75">
      <c r="A41" s="26"/>
      <c r="B41" s="38"/>
      <c r="C41" s="28"/>
      <c r="D41" s="26"/>
      <c r="E41" s="26"/>
      <c r="F41" s="28"/>
      <c r="G41" s="26"/>
      <c r="H41" s="29"/>
      <c r="I41" s="33"/>
      <c r="L41" s="52"/>
    </row>
    <row r="42" spans="1:9" ht="12.75">
      <c r="A42" s="6" t="s">
        <v>121</v>
      </c>
      <c r="B42" s="39"/>
      <c r="C42" s="40"/>
      <c r="D42" s="41"/>
      <c r="E42" s="42"/>
      <c r="F42" s="28"/>
      <c r="G42" s="41"/>
      <c r="H42" s="43"/>
      <c r="I42" s="33"/>
    </row>
    <row r="43" spans="1:9" ht="12.75">
      <c r="A43" s="26"/>
      <c r="B43" s="39"/>
      <c r="C43" s="40"/>
      <c r="D43" s="41"/>
      <c r="E43" s="42"/>
      <c r="F43" s="28"/>
      <c r="G43" s="41"/>
      <c r="H43" s="43"/>
      <c r="I43" s="33"/>
    </row>
    <row r="44" spans="1:16" s="6" customFormat="1" ht="12.75">
      <c r="A44" s="9" t="s">
        <v>10</v>
      </c>
      <c r="B44" s="10" t="s">
        <v>6</v>
      </c>
      <c r="C44" s="9" t="s">
        <v>11</v>
      </c>
      <c r="D44" s="9" t="s">
        <v>15</v>
      </c>
      <c r="E44" s="10" t="s">
        <v>14</v>
      </c>
      <c r="F44" s="9" t="s">
        <v>7</v>
      </c>
      <c r="G44" s="10" t="s">
        <v>8</v>
      </c>
      <c r="H44" s="10" t="s">
        <v>130</v>
      </c>
      <c r="I44" s="10" t="s">
        <v>131</v>
      </c>
      <c r="J44" s="10" t="s">
        <v>133</v>
      </c>
      <c r="K44" s="11" t="s">
        <v>12</v>
      </c>
      <c r="L44" s="51" t="s">
        <v>13</v>
      </c>
      <c r="M44" s="9" t="s">
        <v>150</v>
      </c>
      <c r="P44" s="48"/>
    </row>
    <row r="45" spans="1:13" ht="12.75">
      <c r="A45" s="12">
        <v>1</v>
      </c>
      <c r="B45" s="22">
        <v>42</v>
      </c>
      <c r="C45" s="14" t="s">
        <v>40</v>
      </c>
      <c r="D45" s="13" t="s">
        <v>21</v>
      </c>
      <c r="E45" s="15" t="s">
        <v>39</v>
      </c>
      <c r="F45" s="16" t="s">
        <v>5</v>
      </c>
      <c r="G45" s="13" t="s">
        <v>3</v>
      </c>
      <c r="H45" s="17">
        <v>0.0037178240740740735</v>
      </c>
      <c r="I45" s="17">
        <v>0.00759537037037037</v>
      </c>
      <c r="J45" s="17">
        <v>0.011440277777777778</v>
      </c>
      <c r="K45" s="17">
        <v>0.015216435185185185</v>
      </c>
      <c r="L45" s="47">
        <v>0</v>
      </c>
      <c r="M45" s="47">
        <v>0.015216435185185185</v>
      </c>
    </row>
    <row r="46" spans="1:13" ht="12.75">
      <c r="A46" s="12">
        <v>2</v>
      </c>
      <c r="B46" s="22">
        <v>43</v>
      </c>
      <c r="C46" s="16" t="s">
        <v>71</v>
      </c>
      <c r="D46" s="12" t="s">
        <v>21</v>
      </c>
      <c r="E46" s="12" t="s">
        <v>39</v>
      </c>
      <c r="F46" s="16" t="s">
        <v>63</v>
      </c>
      <c r="G46" s="12" t="s">
        <v>134</v>
      </c>
      <c r="H46" s="44">
        <v>0.00440162037037037</v>
      </c>
      <c r="I46" s="44">
        <v>0.008694560185185185</v>
      </c>
      <c r="J46" s="44">
        <v>0.013061342592592591</v>
      </c>
      <c r="K46" s="19">
        <v>0.017426041666666666</v>
      </c>
      <c r="L46" s="47">
        <f aca="true" t="shared" si="0" ref="L46:L54">K46-$K$45</f>
        <v>0.002209606481481481</v>
      </c>
      <c r="M46" s="47">
        <v>0.017283101851851848</v>
      </c>
    </row>
    <row r="47" spans="1:13" ht="12.75">
      <c r="A47" s="12">
        <v>3</v>
      </c>
      <c r="B47" s="22">
        <v>49</v>
      </c>
      <c r="C47" s="16" t="s">
        <v>28</v>
      </c>
      <c r="D47" s="12" t="s">
        <v>19</v>
      </c>
      <c r="E47" s="12" t="s">
        <v>39</v>
      </c>
      <c r="F47" s="16" t="s">
        <v>64</v>
      </c>
      <c r="G47" s="12" t="s">
        <v>2</v>
      </c>
      <c r="H47" s="44">
        <v>0.006200810185185185</v>
      </c>
      <c r="I47" s="44">
        <v>0.010443518518518519</v>
      </c>
      <c r="J47" s="44">
        <v>0.014548958333333334</v>
      </c>
      <c r="K47" s="19">
        <v>0.018669675925925926</v>
      </c>
      <c r="L47" s="47">
        <f t="shared" si="0"/>
        <v>0.003453240740740741</v>
      </c>
      <c r="M47" s="47">
        <v>0.016561458333333334</v>
      </c>
    </row>
    <row r="48" spans="1:13" ht="12.75">
      <c r="A48" s="12">
        <v>4</v>
      </c>
      <c r="B48" s="22">
        <v>45</v>
      </c>
      <c r="C48" s="16" t="s">
        <v>73</v>
      </c>
      <c r="D48" s="12" t="s">
        <v>19</v>
      </c>
      <c r="E48" s="12" t="s">
        <v>39</v>
      </c>
      <c r="F48" s="16" t="s">
        <v>63</v>
      </c>
      <c r="G48" s="12" t="s">
        <v>134</v>
      </c>
      <c r="H48" s="44">
        <v>0.005297800925925925</v>
      </c>
      <c r="I48" s="44">
        <v>0.009850347222222222</v>
      </c>
      <c r="J48" s="44">
        <v>0.01441412037037037</v>
      </c>
      <c r="K48" s="19">
        <v>0.018830324074074072</v>
      </c>
      <c r="L48" s="47">
        <f t="shared" si="0"/>
        <v>0.003613888888888887</v>
      </c>
      <c r="M48" s="47">
        <v>0.017932523148148145</v>
      </c>
    </row>
    <row r="49" spans="1:13" ht="12.75">
      <c r="A49" s="12">
        <v>5</v>
      </c>
      <c r="B49" s="22">
        <v>50</v>
      </c>
      <c r="C49" s="16" t="s">
        <v>76</v>
      </c>
      <c r="D49" s="12" t="s">
        <v>21</v>
      </c>
      <c r="E49" s="12" t="s">
        <v>39</v>
      </c>
      <c r="F49" s="16" t="s">
        <v>64</v>
      </c>
      <c r="G49" s="12" t="s">
        <v>2</v>
      </c>
      <c r="H49" s="44">
        <v>0.006435069444444445</v>
      </c>
      <c r="I49" s="44">
        <v>0.01081412037037037</v>
      </c>
      <c r="J49" s="44">
        <v>0.015093750000000001</v>
      </c>
      <c r="K49" s="19">
        <v>0.019522453703703705</v>
      </c>
      <c r="L49" s="47">
        <f t="shared" si="0"/>
        <v>0.00430601851851852</v>
      </c>
      <c r="M49" s="47">
        <v>0.017204050925925925</v>
      </c>
    </row>
    <row r="50" spans="1:13" ht="12.75">
      <c r="A50" s="12">
        <v>6</v>
      </c>
      <c r="B50" s="22">
        <v>48</v>
      </c>
      <c r="C50" s="16" t="s">
        <v>46</v>
      </c>
      <c r="D50" s="12" t="s">
        <v>19</v>
      </c>
      <c r="E50" s="12" t="s">
        <v>39</v>
      </c>
      <c r="F50" s="16" t="s">
        <v>64</v>
      </c>
      <c r="G50" s="12" t="s">
        <v>2</v>
      </c>
      <c r="H50" s="44">
        <v>0.0060930555555555556</v>
      </c>
      <c r="I50" s="44">
        <v>0.01067025462962963</v>
      </c>
      <c r="J50" s="44">
        <v>0.015325694444444442</v>
      </c>
      <c r="K50" s="19">
        <v>0.01998900462962963</v>
      </c>
      <c r="L50" s="47">
        <f t="shared" si="0"/>
        <v>0.004772569444444446</v>
      </c>
      <c r="M50" s="47">
        <v>0.018440277777777778</v>
      </c>
    </row>
    <row r="51" spans="1:13" ht="12.75">
      <c r="A51" s="12">
        <v>7</v>
      </c>
      <c r="B51" s="22">
        <v>46</v>
      </c>
      <c r="C51" s="16" t="s">
        <v>74</v>
      </c>
      <c r="D51" s="12" t="s">
        <v>21</v>
      </c>
      <c r="E51" s="12" t="s">
        <v>39</v>
      </c>
      <c r="F51" s="16" t="s">
        <v>63</v>
      </c>
      <c r="G51" s="12" t="s">
        <v>134</v>
      </c>
      <c r="H51" s="44">
        <v>0.005899305555555554</v>
      </c>
      <c r="I51" s="44">
        <v>0.010603009259259258</v>
      </c>
      <c r="J51" s="44">
        <v>0.015353472222222225</v>
      </c>
      <c r="K51" s="19">
        <v>0.019916319444444445</v>
      </c>
      <c r="L51" s="47">
        <f t="shared" si="0"/>
        <v>0.0046998842592592596</v>
      </c>
      <c r="M51" s="47">
        <v>0.018763310185185185</v>
      </c>
    </row>
    <row r="52" spans="1:13" ht="12.75">
      <c r="A52" s="12">
        <v>8</v>
      </c>
      <c r="B52" s="22">
        <v>44</v>
      </c>
      <c r="C52" s="16" t="s">
        <v>72</v>
      </c>
      <c r="D52" s="12" t="s">
        <v>21</v>
      </c>
      <c r="E52" s="12" t="s">
        <v>39</v>
      </c>
      <c r="F52" s="16" t="s">
        <v>80</v>
      </c>
      <c r="G52" s="12" t="s">
        <v>1</v>
      </c>
      <c r="H52" s="44">
        <v>0.005470717592592593</v>
      </c>
      <c r="I52" s="44">
        <v>0.010521759259259258</v>
      </c>
      <c r="J52" s="44">
        <v>0.015620486111111111</v>
      </c>
      <c r="K52" s="19">
        <v>0.020627546296296297</v>
      </c>
      <c r="L52" s="47">
        <f t="shared" si="0"/>
        <v>0.005411111111111111</v>
      </c>
      <c r="M52" s="47">
        <v>0.01984189814814815</v>
      </c>
    </row>
    <row r="53" spans="1:13" ht="12.75">
      <c r="A53" s="12">
        <v>9</v>
      </c>
      <c r="B53" s="22">
        <v>53</v>
      </c>
      <c r="C53" s="16" t="s">
        <v>29</v>
      </c>
      <c r="D53" s="12" t="s">
        <v>19</v>
      </c>
      <c r="E53" s="12" t="s">
        <v>39</v>
      </c>
      <c r="F53" s="16" t="s">
        <v>64</v>
      </c>
      <c r="G53" s="12" t="s">
        <v>2</v>
      </c>
      <c r="H53" s="44">
        <v>0.007097222222222223</v>
      </c>
      <c r="I53" s="44">
        <v>0.011607986111111109</v>
      </c>
      <c r="J53" s="44">
        <v>0.01631724537037037</v>
      </c>
      <c r="K53" s="19">
        <v>0.02099525462962963</v>
      </c>
      <c r="L53" s="47">
        <f t="shared" si="0"/>
        <v>0.005778819444444446</v>
      </c>
      <c r="M53" s="47">
        <v>0.018410995370370373</v>
      </c>
    </row>
    <row r="54" spans="1:13" ht="12.75">
      <c r="A54" s="12">
        <v>10</v>
      </c>
      <c r="B54" s="22">
        <v>47</v>
      </c>
      <c r="C54" s="16" t="s">
        <v>75</v>
      </c>
      <c r="D54" s="12" t="s">
        <v>19</v>
      </c>
      <c r="E54" s="12" t="s">
        <v>39</v>
      </c>
      <c r="F54" s="16" t="s">
        <v>70</v>
      </c>
      <c r="G54" s="12" t="s">
        <v>4</v>
      </c>
      <c r="H54" s="44">
        <v>0.006326157407407408</v>
      </c>
      <c r="I54" s="44">
        <v>0.011566203703703705</v>
      </c>
      <c r="J54" s="44">
        <v>0.017221875</v>
      </c>
      <c r="K54" s="19">
        <v>0.02292951388888889</v>
      </c>
      <c r="L54" s="47">
        <f t="shared" si="0"/>
        <v>0.007713078703703706</v>
      </c>
      <c r="M54" s="47">
        <v>0.02157037037037037</v>
      </c>
    </row>
    <row r="55" spans="1:14" ht="12.75">
      <c r="A55" s="12">
        <v>11</v>
      </c>
      <c r="B55" s="22">
        <v>58</v>
      </c>
      <c r="C55" s="16" t="s">
        <v>79</v>
      </c>
      <c r="D55" s="12" t="s">
        <v>19</v>
      </c>
      <c r="E55" s="12" t="s">
        <v>39</v>
      </c>
      <c r="F55" s="16" t="s">
        <v>80</v>
      </c>
      <c r="G55" s="12" t="s">
        <v>1</v>
      </c>
      <c r="H55" s="44">
        <v>0.009955092592592592</v>
      </c>
      <c r="I55" s="44">
        <v>0.015184953703703702</v>
      </c>
      <c r="J55" s="44">
        <v>0.020544675925925928</v>
      </c>
      <c r="K55" s="19">
        <v>0.026188773148148145</v>
      </c>
      <c r="L55" s="47">
        <f>K55-$K$45</f>
        <v>0.01097233796296296</v>
      </c>
      <c r="M55" s="47">
        <v>0.0211193287037037</v>
      </c>
      <c r="N55" s="45"/>
    </row>
    <row r="56" spans="1:13" ht="12.75">
      <c r="A56" s="12">
        <v>12</v>
      </c>
      <c r="B56" s="22">
        <v>52</v>
      </c>
      <c r="C56" s="16" t="s">
        <v>77</v>
      </c>
      <c r="D56" s="12" t="s">
        <v>19</v>
      </c>
      <c r="E56" s="12" t="s">
        <v>39</v>
      </c>
      <c r="F56" s="16" t="s">
        <v>63</v>
      </c>
      <c r="G56" s="12" t="s">
        <v>134</v>
      </c>
      <c r="H56" s="44"/>
      <c r="I56" s="44"/>
      <c r="J56" s="44"/>
      <c r="K56" s="19" t="s">
        <v>20</v>
      </c>
      <c r="L56" s="47"/>
      <c r="M56" s="24"/>
    </row>
    <row r="57" spans="1:13" ht="12.75">
      <c r="A57" s="12">
        <v>13</v>
      </c>
      <c r="B57" s="22">
        <v>54</v>
      </c>
      <c r="C57" s="16" t="s">
        <v>47</v>
      </c>
      <c r="D57" s="12" t="s">
        <v>19</v>
      </c>
      <c r="E57" s="12" t="s">
        <v>39</v>
      </c>
      <c r="F57" s="16" t="s">
        <v>64</v>
      </c>
      <c r="G57" s="12" t="s">
        <v>2</v>
      </c>
      <c r="H57" s="44"/>
      <c r="I57" s="44"/>
      <c r="J57" s="44"/>
      <c r="K57" s="19" t="s">
        <v>20</v>
      </c>
      <c r="L57" s="47"/>
      <c r="M57" s="24"/>
    </row>
    <row r="58" spans="1:13" ht="12.75">
      <c r="A58" s="12">
        <v>14</v>
      </c>
      <c r="B58" s="22">
        <v>55</v>
      </c>
      <c r="C58" s="16" t="s">
        <v>78</v>
      </c>
      <c r="D58" s="12" t="s">
        <v>21</v>
      </c>
      <c r="E58" s="12" t="s">
        <v>39</v>
      </c>
      <c r="F58" s="16" t="s">
        <v>32</v>
      </c>
      <c r="G58" s="12" t="s">
        <v>1</v>
      </c>
      <c r="H58" s="44"/>
      <c r="I58" s="44"/>
      <c r="J58" s="44"/>
      <c r="K58" s="19" t="s">
        <v>20</v>
      </c>
      <c r="L58" s="46"/>
      <c r="M58" s="24"/>
    </row>
    <row r="59" spans="6:8" ht="12.75">
      <c r="F59" s="2"/>
      <c r="G59" s="7"/>
      <c r="H59" s="6"/>
    </row>
    <row r="60" spans="1:9" ht="12.75">
      <c r="A60" s="6" t="s">
        <v>122</v>
      </c>
      <c r="B60" s="39"/>
      <c r="C60" s="40"/>
      <c r="D60" s="41"/>
      <c r="E60" s="42"/>
      <c r="F60" s="28"/>
      <c r="G60" s="41"/>
      <c r="H60" s="43"/>
      <c r="I60" s="33"/>
    </row>
    <row r="61" spans="1:9" ht="12.75">
      <c r="A61" s="26"/>
      <c r="B61" s="39"/>
      <c r="C61" s="40"/>
      <c r="D61" s="41"/>
      <c r="E61" s="42"/>
      <c r="F61" s="28"/>
      <c r="G61" s="41"/>
      <c r="H61" s="43"/>
      <c r="I61" s="33"/>
    </row>
    <row r="62" spans="1:16" s="6" customFormat="1" ht="12.75">
      <c r="A62" s="9" t="s">
        <v>10</v>
      </c>
      <c r="B62" s="10" t="s">
        <v>6</v>
      </c>
      <c r="C62" s="9" t="s">
        <v>11</v>
      </c>
      <c r="D62" s="9" t="s">
        <v>15</v>
      </c>
      <c r="E62" s="10" t="s">
        <v>14</v>
      </c>
      <c r="F62" s="9" t="s">
        <v>7</v>
      </c>
      <c r="G62" s="10" t="s">
        <v>8</v>
      </c>
      <c r="H62" s="10" t="s">
        <v>130</v>
      </c>
      <c r="I62" s="10" t="s">
        <v>131</v>
      </c>
      <c r="J62" s="11" t="s">
        <v>12</v>
      </c>
      <c r="K62" s="10" t="s">
        <v>13</v>
      </c>
      <c r="L62" s="53" t="s">
        <v>150</v>
      </c>
      <c r="P62" s="48"/>
    </row>
    <row r="63" spans="1:12" ht="12.75">
      <c r="A63" s="12">
        <v>1</v>
      </c>
      <c r="B63" s="22">
        <v>30</v>
      </c>
      <c r="C63" s="14" t="s">
        <v>16</v>
      </c>
      <c r="D63" s="13" t="s">
        <v>19</v>
      </c>
      <c r="E63" s="15" t="s">
        <v>41</v>
      </c>
      <c r="F63" s="16" t="s">
        <v>69</v>
      </c>
      <c r="G63" s="13" t="s">
        <v>0</v>
      </c>
      <c r="H63" s="17">
        <v>0.0047537037037037036</v>
      </c>
      <c r="I63" s="17">
        <v>0.009741203703703703</v>
      </c>
      <c r="J63" s="17">
        <v>0.014552430555555556</v>
      </c>
      <c r="K63" s="50">
        <v>0</v>
      </c>
      <c r="L63" s="47">
        <v>0.014552430555555556</v>
      </c>
    </row>
    <row r="64" spans="1:13" ht="12.75">
      <c r="A64" s="12">
        <v>2</v>
      </c>
      <c r="B64" s="22">
        <v>41</v>
      </c>
      <c r="C64" s="16" t="s">
        <v>132</v>
      </c>
      <c r="D64" s="12" t="s">
        <v>19</v>
      </c>
      <c r="E64" s="12" t="s">
        <v>41</v>
      </c>
      <c r="F64" s="16" t="s">
        <v>32</v>
      </c>
      <c r="G64" s="12" t="s">
        <v>1</v>
      </c>
      <c r="H64" s="44">
        <v>0.007067129629629629</v>
      </c>
      <c r="I64" s="44">
        <v>0.012031018518518517</v>
      </c>
      <c r="J64" s="19">
        <v>0.01696990740740741</v>
      </c>
      <c r="K64" s="50">
        <f>J64-$J$63</f>
        <v>0.002417476851851853</v>
      </c>
      <c r="L64" s="47">
        <v>0.014689814814814817</v>
      </c>
      <c r="M64" s="45"/>
    </row>
    <row r="65" spans="1:12" ht="12.75">
      <c r="A65" s="12">
        <v>3</v>
      </c>
      <c r="B65" s="22">
        <v>35</v>
      </c>
      <c r="C65" s="16" t="s">
        <v>83</v>
      </c>
      <c r="D65" s="12" t="s">
        <v>21</v>
      </c>
      <c r="E65" s="12" t="s">
        <v>41</v>
      </c>
      <c r="F65" s="16" t="s">
        <v>70</v>
      </c>
      <c r="G65" s="12" t="s">
        <v>4</v>
      </c>
      <c r="H65" s="44">
        <v>0.006354745370370371</v>
      </c>
      <c r="I65" s="44">
        <v>0.012193171296296296</v>
      </c>
      <c r="J65" s="19">
        <v>0.01785497685185185</v>
      </c>
      <c r="K65" s="50">
        <f>J65-$J$63</f>
        <v>0.0033025462962962947</v>
      </c>
      <c r="L65" s="47">
        <v>0.017451620370370367</v>
      </c>
    </row>
    <row r="66" spans="1:12" ht="12.75">
      <c r="A66" s="12">
        <v>4</v>
      </c>
      <c r="B66" s="22">
        <v>40</v>
      </c>
      <c r="C66" s="16" t="s">
        <v>85</v>
      </c>
      <c r="D66" s="12" t="s">
        <v>21</v>
      </c>
      <c r="E66" s="12" t="s">
        <v>41</v>
      </c>
      <c r="F66" s="16" t="s">
        <v>70</v>
      </c>
      <c r="G66" s="12" t="s">
        <v>4</v>
      </c>
      <c r="H66" s="44">
        <v>0.007356134259259259</v>
      </c>
      <c r="I66" s="44">
        <v>0.013144560185185184</v>
      </c>
      <c r="J66" s="19">
        <v>0.018913657407407407</v>
      </c>
      <c r="K66" s="50">
        <f>J66-$J$63</f>
        <v>0.0043612268518518505</v>
      </c>
      <c r="L66" s="47">
        <v>0.017322800925925926</v>
      </c>
    </row>
    <row r="67" spans="1:12" ht="12.75">
      <c r="A67" s="12">
        <v>5</v>
      </c>
      <c r="B67" s="22">
        <v>39</v>
      </c>
      <c r="C67" s="16" t="s">
        <v>84</v>
      </c>
      <c r="D67" s="12" t="s">
        <v>19</v>
      </c>
      <c r="E67" s="12" t="s">
        <v>41</v>
      </c>
      <c r="F67" s="16" t="s">
        <v>63</v>
      </c>
      <c r="G67" s="12" t="s">
        <v>94</v>
      </c>
      <c r="H67" s="44">
        <v>0.006980092592592593</v>
      </c>
      <c r="I67" s="44">
        <v>0.013155208333333333</v>
      </c>
      <c r="J67" s="19">
        <v>0.019336805555555555</v>
      </c>
      <c r="K67" s="50">
        <f>J67-$J$63</f>
        <v>0.004784374999999999</v>
      </c>
      <c r="L67" s="47">
        <v>0.01842384259259259</v>
      </c>
    </row>
    <row r="68" spans="1:9" ht="12.75">
      <c r="A68" s="26"/>
      <c r="B68" s="38"/>
      <c r="C68" s="28"/>
      <c r="D68" s="26"/>
      <c r="E68" s="26"/>
      <c r="F68" s="28"/>
      <c r="G68" s="26"/>
      <c r="H68" s="29"/>
      <c r="I68" s="33"/>
    </row>
    <row r="69" spans="1:9" ht="12.75">
      <c r="A69" s="6" t="s">
        <v>123</v>
      </c>
      <c r="B69" s="39"/>
      <c r="C69" s="40"/>
      <c r="D69" s="41"/>
      <c r="E69" s="42"/>
      <c r="F69" s="28"/>
      <c r="G69" s="41"/>
      <c r="H69" s="43"/>
      <c r="I69" s="33"/>
    </row>
    <row r="70" spans="1:9" ht="12.75">
      <c r="A70" s="26"/>
      <c r="B70" s="39"/>
      <c r="C70" s="40"/>
      <c r="D70" s="41"/>
      <c r="E70" s="42"/>
      <c r="F70" s="28"/>
      <c r="G70" s="41"/>
      <c r="H70" s="43"/>
      <c r="I70" s="33"/>
    </row>
    <row r="71" spans="1:16" s="6" customFormat="1" ht="12.75">
      <c r="A71" s="9" t="s">
        <v>10</v>
      </c>
      <c r="B71" s="10" t="s">
        <v>6</v>
      </c>
      <c r="C71" s="9" t="s">
        <v>11</v>
      </c>
      <c r="D71" s="9" t="s">
        <v>15</v>
      </c>
      <c r="E71" s="10" t="s">
        <v>14</v>
      </c>
      <c r="F71" s="9" t="s">
        <v>7</v>
      </c>
      <c r="G71" s="10" t="s">
        <v>8</v>
      </c>
      <c r="H71" s="10" t="s">
        <v>130</v>
      </c>
      <c r="I71" s="10" t="s">
        <v>131</v>
      </c>
      <c r="J71" s="11" t="s">
        <v>12</v>
      </c>
      <c r="K71" s="10" t="s">
        <v>13</v>
      </c>
      <c r="L71" s="51" t="s">
        <v>150</v>
      </c>
      <c r="P71" s="48"/>
    </row>
    <row r="72" spans="1:12" ht="12.75">
      <c r="A72" s="12">
        <v>1</v>
      </c>
      <c r="B72" s="22">
        <v>68</v>
      </c>
      <c r="C72" s="14" t="s">
        <v>51</v>
      </c>
      <c r="D72" s="13" t="s">
        <v>25</v>
      </c>
      <c r="E72" s="15" t="s">
        <v>43</v>
      </c>
      <c r="F72" s="16" t="s">
        <v>128</v>
      </c>
      <c r="G72" s="13" t="s">
        <v>1</v>
      </c>
      <c r="H72" s="17">
        <v>0.00473113425925926</v>
      </c>
      <c r="I72" s="17">
        <v>0.009022916666666667</v>
      </c>
      <c r="J72" s="17">
        <v>0.013394444444444445</v>
      </c>
      <c r="K72" s="50">
        <v>0</v>
      </c>
      <c r="L72" s="47">
        <v>0.013012962962962962</v>
      </c>
    </row>
    <row r="73" spans="1:12" ht="12.75">
      <c r="A73" s="12">
        <v>2</v>
      </c>
      <c r="B73" s="22">
        <v>28</v>
      </c>
      <c r="C73" s="16" t="s">
        <v>45</v>
      </c>
      <c r="D73" s="12" t="s">
        <v>34</v>
      </c>
      <c r="E73" s="12" t="s">
        <v>43</v>
      </c>
      <c r="F73" s="16" t="s">
        <v>80</v>
      </c>
      <c r="G73" s="12" t="s">
        <v>1</v>
      </c>
      <c r="H73" s="44">
        <v>0.004652546296296296</v>
      </c>
      <c r="I73" s="44">
        <v>0.009169907407407406</v>
      </c>
      <c r="J73" s="19">
        <v>0.013727314814814815</v>
      </c>
      <c r="K73" s="50">
        <f aca="true" t="shared" si="1" ref="K73:K78">J73-$J$72</f>
        <v>0.0003328703703703705</v>
      </c>
      <c r="L73" s="47">
        <v>0.013500347222222223</v>
      </c>
    </row>
    <row r="74" spans="1:12" ht="12.75">
      <c r="A74" s="12">
        <v>3</v>
      </c>
      <c r="B74" s="22">
        <v>27</v>
      </c>
      <c r="C74" s="16" t="s">
        <v>44</v>
      </c>
      <c r="D74" s="12" t="s">
        <v>34</v>
      </c>
      <c r="E74" s="12" t="s">
        <v>43</v>
      </c>
      <c r="F74" s="16" t="s">
        <v>64</v>
      </c>
      <c r="G74" s="12" t="s">
        <v>2</v>
      </c>
      <c r="H74" s="44">
        <v>0.004479513888888889</v>
      </c>
      <c r="I74" s="44">
        <v>0.009231944444444444</v>
      </c>
      <c r="J74" s="19">
        <v>0.013789467592592593</v>
      </c>
      <c r="K74" s="50">
        <f t="shared" si="1"/>
        <v>0.0003950231481481478</v>
      </c>
      <c r="L74" s="47">
        <v>0.013789467592592593</v>
      </c>
    </row>
    <row r="75" spans="1:12" ht="12.75">
      <c r="A75" s="12">
        <v>4</v>
      </c>
      <c r="B75" s="22">
        <v>29</v>
      </c>
      <c r="C75" s="16" t="s">
        <v>86</v>
      </c>
      <c r="D75" s="12" t="s">
        <v>25</v>
      </c>
      <c r="E75" s="12" t="s">
        <v>43</v>
      </c>
      <c r="F75" s="16" t="s">
        <v>63</v>
      </c>
      <c r="G75" s="12" t="s">
        <v>94</v>
      </c>
      <c r="H75" s="44">
        <v>0.005553703703703704</v>
      </c>
      <c r="I75" s="44">
        <v>0.01067511574074074</v>
      </c>
      <c r="J75" s="19">
        <v>0.01575601851851852</v>
      </c>
      <c r="K75" s="50">
        <f t="shared" si="1"/>
        <v>0.002361574074074075</v>
      </c>
      <c r="L75" s="47">
        <v>0.015008449074074073</v>
      </c>
    </row>
    <row r="76" spans="1:12" ht="12.75">
      <c r="A76" s="12">
        <v>5</v>
      </c>
      <c r="B76" s="22">
        <v>34</v>
      </c>
      <c r="C76" s="16" t="s">
        <v>57</v>
      </c>
      <c r="D76" s="12" t="s">
        <v>25</v>
      </c>
      <c r="E76" s="12" t="s">
        <v>43</v>
      </c>
      <c r="F76" s="16" t="s">
        <v>93</v>
      </c>
      <c r="G76" s="12" t="s">
        <v>4</v>
      </c>
      <c r="H76" s="44">
        <v>0.006110648148148149</v>
      </c>
      <c r="I76" s="44">
        <v>0.011131365740740739</v>
      </c>
      <c r="J76" s="19">
        <v>0.01614699074074074</v>
      </c>
      <c r="K76" s="50">
        <f t="shared" si="1"/>
        <v>0.0027525462962962946</v>
      </c>
      <c r="L76" s="47">
        <v>0.014969560185185183</v>
      </c>
    </row>
    <row r="77" spans="1:12" ht="12.75">
      <c r="A77" s="12" t="s">
        <v>129</v>
      </c>
      <c r="B77" s="22">
        <v>37</v>
      </c>
      <c r="C77" s="16" t="s">
        <v>90</v>
      </c>
      <c r="D77" s="12" t="s">
        <v>34</v>
      </c>
      <c r="E77" s="12"/>
      <c r="F77" s="16" t="s">
        <v>92</v>
      </c>
      <c r="G77" s="12"/>
      <c r="H77" s="44">
        <v>0.007292708333333334</v>
      </c>
      <c r="I77" s="44">
        <v>0.013001620370370372</v>
      </c>
      <c r="J77" s="19">
        <v>0.01864988425925926</v>
      </c>
      <c r="K77" s="50">
        <f t="shared" si="1"/>
        <v>0.0052554398148148135</v>
      </c>
      <c r="L77" s="47">
        <v>0.017288657407407405</v>
      </c>
    </row>
    <row r="78" spans="1:12" ht="12.75">
      <c r="A78" s="12" t="s">
        <v>129</v>
      </c>
      <c r="B78" s="22">
        <v>33</v>
      </c>
      <c r="C78" s="16" t="s">
        <v>89</v>
      </c>
      <c r="D78" s="12" t="s">
        <v>25</v>
      </c>
      <c r="E78" s="12"/>
      <c r="F78" s="16" t="s">
        <v>92</v>
      </c>
      <c r="G78" s="12"/>
      <c r="H78" s="44">
        <v>0.006854050925925927</v>
      </c>
      <c r="I78" s="44">
        <v>0.012952662037037037</v>
      </c>
      <c r="J78" s="19">
        <v>0.018843287037037037</v>
      </c>
      <c r="K78" s="50">
        <f t="shared" si="1"/>
        <v>0.005448842592592592</v>
      </c>
      <c r="L78" s="47">
        <v>0.017839699074074074</v>
      </c>
    </row>
    <row r="79" spans="1:12" ht="12.75">
      <c r="A79" s="12">
        <v>6</v>
      </c>
      <c r="B79" s="22">
        <v>36</v>
      </c>
      <c r="C79" s="16" t="s">
        <v>52</v>
      </c>
      <c r="D79" s="12" t="s">
        <v>25</v>
      </c>
      <c r="E79" s="12" t="s">
        <v>43</v>
      </c>
      <c r="F79" s="16" t="s">
        <v>64</v>
      </c>
      <c r="G79" s="12" t="s">
        <v>2</v>
      </c>
      <c r="H79" s="44">
        <v>0.006036342592592593</v>
      </c>
      <c r="I79" s="44"/>
      <c r="J79" s="19" t="s">
        <v>81</v>
      </c>
      <c r="K79" s="50"/>
      <c r="L79" s="47"/>
    </row>
    <row r="80" spans="1:12" ht="12.75">
      <c r="A80" s="12">
        <v>7</v>
      </c>
      <c r="B80" s="22">
        <v>31</v>
      </c>
      <c r="C80" s="16" t="s">
        <v>87</v>
      </c>
      <c r="D80" s="12" t="s">
        <v>25</v>
      </c>
      <c r="E80" s="12" t="s">
        <v>43</v>
      </c>
      <c r="F80" s="16" t="s">
        <v>63</v>
      </c>
      <c r="G80" s="12" t="s">
        <v>94</v>
      </c>
      <c r="H80" s="44"/>
      <c r="I80" s="44"/>
      <c r="J80" s="19" t="s">
        <v>20</v>
      </c>
      <c r="K80" s="50"/>
      <c r="L80" s="47"/>
    </row>
    <row r="81" spans="1:12" ht="12.75">
      <c r="A81" s="12">
        <v>8</v>
      </c>
      <c r="B81" s="22">
        <v>32</v>
      </c>
      <c r="C81" s="16" t="s">
        <v>88</v>
      </c>
      <c r="D81" s="12" t="s">
        <v>25</v>
      </c>
      <c r="E81" s="12" t="s">
        <v>43</v>
      </c>
      <c r="F81" s="16" t="s">
        <v>70</v>
      </c>
      <c r="G81" s="12" t="s">
        <v>4</v>
      </c>
      <c r="H81" s="44"/>
      <c r="I81" s="44"/>
      <c r="J81" s="19" t="s">
        <v>20</v>
      </c>
      <c r="K81" s="50"/>
      <c r="L81" s="47"/>
    </row>
    <row r="82" spans="1:12" ht="12.75">
      <c r="A82" s="12">
        <v>9</v>
      </c>
      <c r="B82" s="22">
        <v>38</v>
      </c>
      <c r="C82" s="16" t="s">
        <v>91</v>
      </c>
      <c r="D82" s="12" t="s">
        <v>25</v>
      </c>
      <c r="E82" s="12" t="s">
        <v>43</v>
      </c>
      <c r="F82" s="16" t="s">
        <v>63</v>
      </c>
      <c r="G82" s="12" t="s">
        <v>94</v>
      </c>
      <c r="H82" s="44"/>
      <c r="I82" s="44"/>
      <c r="J82" s="19" t="s">
        <v>20</v>
      </c>
      <c r="K82" s="50"/>
      <c r="L82" s="47"/>
    </row>
    <row r="83" spans="1:9" ht="12.75">
      <c r="A83" s="26"/>
      <c r="B83" s="38"/>
      <c r="C83" s="28"/>
      <c r="D83" s="26"/>
      <c r="E83" s="26"/>
      <c r="F83" s="28"/>
      <c r="G83" s="26"/>
      <c r="H83" s="29"/>
      <c r="I83" s="33"/>
    </row>
    <row r="84" spans="1:9" ht="12.75">
      <c r="A84" s="6" t="s">
        <v>124</v>
      </c>
      <c r="B84" s="39"/>
      <c r="C84" s="40"/>
      <c r="D84" s="41"/>
      <c r="E84" s="42"/>
      <c r="F84" s="28"/>
      <c r="G84" s="41"/>
      <c r="H84" s="43"/>
      <c r="I84" s="33"/>
    </row>
    <row r="85" spans="1:9" ht="12.75">
      <c r="A85" s="26"/>
      <c r="B85" s="39"/>
      <c r="C85" s="40"/>
      <c r="D85" s="41"/>
      <c r="E85" s="42"/>
      <c r="F85" s="28"/>
      <c r="G85" s="41"/>
      <c r="H85" s="43"/>
      <c r="I85" s="33"/>
    </row>
    <row r="86" spans="1:16" s="6" customFormat="1" ht="12.75">
      <c r="A86" s="9" t="s">
        <v>10</v>
      </c>
      <c r="B86" s="10" t="s">
        <v>6</v>
      </c>
      <c r="C86" s="9" t="s">
        <v>11</v>
      </c>
      <c r="D86" s="9" t="s">
        <v>15</v>
      </c>
      <c r="E86" s="10" t="s">
        <v>14</v>
      </c>
      <c r="F86" s="9" t="s">
        <v>7</v>
      </c>
      <c r="G86" s="10" t="s">
        <v>8</v>
      </c>
      <c r="H86" s="10" t="s">
        <v>127</v>
      </c>
      <c r="I86" s="11" t="s">
        <v>12</v>
      </c>
      <c r="J86" s="10" t="s">
        <v>13</v>
      </c>
      <c r="K86" s="10" t="s">
        <v>150</v>
      </c>
      <c r="L86" s="48"/>
      <c r="P86" s="48"/>
    </row>
    <row r="87" spans="1:11" ht="12.75">
      <c r="A87" s="12"/>
      <c r="B87" s="22">
        <v>20</v>
      </c>
      <c r="C87" s="14" t="s">
        <v>27</v>
      </c>
      <c r="D87" s="13" t="s">
        <v>34</v>
      </c>
      <c r="E87" s="15" t="s">
        <v>48</v>
      </c>
      <c r="F87" s="16" t="s">
        <v>64</v>
      </c>
      <c r="G87" s="13" t="s">
        <v>2</v>
      </c>
      <c r="H87" s="17">
        <v>0.0049460648148148155</v>
      </c>
      <c r="I87" s="17">
        <v>0.009903125</v>
      </c>
      <c r="J87" s="50">
        <v>0</v>
      </c>
      <c r="K87" s="47">
        <v>0.009853935185185186</v>
      </c>
    </row>
    <row r="88" spans="1:11" ht="12.75">
      <c r="A88" s="12">
        <v>2</v>
      </c>
      <c r="B88" s="22">
        <v>19</v>
      </c>
      <c r="C88" s="16" t="s">
        <v>49</v>
      </c>
      <c r="D88" s="12" t="s">
        <v>34</v>
      </c>
      <c r="E88" s="12" t="s">
        <v>48</v>
      </c>
      <c r="F88" s="16" t="s">
        <v>64</v>
      </c>
      <c r="G88" s="12" t="s">
        <v>2</v>
      </c>
      <c r="H88" s="44">
        <v>0.004964930555555555</v>
      </c>
      <c r="I88" s="19">
        <v>0.010030787037037038</v>
      </c>
      <c r="J88" s="50">
        <f aca="true" t="shared" si="2" ref="J88:J93">I88-$I$87</f>
        <v>0.00012766203703703724</v>
      </c>
      <c r="K88" s="31">
        <v>0.010030787037037038</v>
      </c>
    </row>
    <row r="89" spans="1:11" ht="12.75">
      <c r="A89" s="12">
        <v>3</v>
      </c>
      <c r="B89" s="22">
        <v>24</v>
      </c>
      <c r="C89" s="16" t="s">
        <v>26</v>
      </c>
      <c r="D89" s="12" t="s">
        <v>25</v>
      </c>
      <c r="E89" s="12" t="s">
        <v>48</v>
      </c>
      <c r="F89" s="16" t="s">
        <v>69</v>
      </c>
      <c r="G89" s="12" t="s">
        <v>0</v>
      </c>
      <c r="H89" s="44">
        <v>0.005773148148148148</v>
      </c>
      <c r="I89" s="19">
        <v>0.011176620370370371</v>
      </c>
      <c r="J89" s="50">
        <f t="shared" si="2"/>
        <v>0.001273495370370371</v>
      </c>
      <c r="K89" s="47">
        <v>0.01034189814814815</v>
      </c>
    </row>
    <row r="90" spans="1:11" ht="12.75">
      <c r="A90" s="12">
        <v>4</v>
      </c>
      <c r="B90" s="22">
        <v>21</v>
      </c>
      <c r="C90" s="16" t="s">
        <v>97</v>
      </c>
      <c r="D90" s="12" t="s">
        <v>34</v>
      </c>
      <c r="E90" s="12" t="s">
        <v>48</v>
      </c>
      <c r="F90" s="16" t="s">
        <v>93</v>
      </c>
      <c r="G90" s="12" t="s">
        <v>4</v>
      </c>
      <c r="H90" s="44">
        <v>0.005793518518518518</v>
      </c>
      <c r="I90" s="19">
        <v>0.011541898148148148</v>
      </c>
      <c r="J90" s="50">
        <f t="shared" si="2"/>
        <v>0.0016387731481481479</v>
      </c>
      <c r="K90" s="47">
        <v>0.01110451388888889</v>
      </c>
    </row>
    <row r="91" spans="1:11" ht="12.75">
      <c r="A91" s="12">
        <v>5</v>
      </c>
      <c r="B91" s="22">
        <v>23</v>
      </c>
      <c r="C91" s="16" t="s">
        <v>99</v>
      </c>
      <c r="D91" s="12" t="s">
        <v>34</v>
      </c>
      <c r="E91" s="12" t="s">
        <v>48</v>
      </c>
      <c r="F91" s="16" t="s">
        <v>63</v>
      </c>
      <c r="G91" s="12" t="s">
        <v>94</v>
      </c>
      <c r="H91" s="44">
        <v>0.006521180555555555</v>
      </c>
      <c r="I91" s="19">
        <v>0.01265162037037037</v>
      </c>
      <c r="J91" s="50">
        <f t="shared" si="2"/>
        <v>0.00274849537037037</v>
      </c>
      <c r="K91" s="47">
        <v>0.012008217592592591</v>
      </c>
    </row>
    <row r="92" spans="1:11" ht="12.75">
      <c r="A92" s="12">
        <v>6</v>
      </c>
      <c r="B92" s="22">
        <v>26</v>
      </c>
      <c r="C92" s="16" t="s">
        <v>101</v>
      </c>
      <c r="D92" s="12" t="s">
        <v>25</v>
      </c>
      <c r="E92" s="12" t="s">
        <v>48</v>
      </c>
      <c r="F92" s="16" t="s">
        <v>95</v>
      </c>
      <c r="G92" s="12" t="s">
        <v>96</v>
      </c>
      <c r="H92" s="44">
        <v>0.007314699074074074</v>
      </c>
      <c r="I92" s="19">
        <v>0.012945486111111112</v>
      </c>
      <c r="J92" s="50">
        <f t="shared" si="2"/>
        <v>0.003042361111111112</v>
      </c>
      <c r="K92" s="47">
        <v>0.011158449074074074</v>
      </c>
    </row>
    <row r="93" spans="1:11" ht="12.75">
      <c r="A93" s="12">
        <v>7</v>
      </c>
      <c r="B93" s="22">
        <v>25</v>
      </c>
      <c r="C93" s="16" t="s">
        <v>100</v>
      </c>
      <c r="D93" s="12" t="s">
        <v>34</v>
      </c>
      <c r="E93" s="12" t="s">
        <v>48</v>
      </c>
      <c r="F93" s="16" t="s">
        <v>64</v>
      </c>
      <c r="G93" s="12" t="s">
        <v>2</v>
      </c>
      <c r="H93" s="44">
        <v>0.007234953703703703</v>
      </c>
      <c r="I93" s="19">
        <v>0.013858680555555553</v>
      </c>
      <c r="J93" s="50">
        <f t="shared" si="2"/>
        <v>0.0039555555555555524</v>
      </c>
      <c r="K93" s="47">
        <v>0.01263333333333333</v>
      </c>
    </row>
    <row r="94" spans="1:11" ht="12.75">
      <c r="A94" s="12">
        <v>8</v>
      </c>
      <c r="B94" s="22">
        <v>22</v>
      </c>
      <c r="C94" s="16" t="s">
        <v>98</v>
      </c>
      <c r="D94" s="12" t="s">
        <v>25</v>
      </c>
      <c r="E94" s="12" t="s">
        <v>48</v>
      </c>
      <c r="F94" s="16" t="s">
        <v>63</v>
      </c>
      <c r="G94" s="12" t="s">
        <v>94</v>
      </c>
      <c r="H94" s="12"/>
      <c r="I94" s="19" t="s">
        <v>20</v>
      </c>
      <c r="J94" s="50"/>
      <c r="K94" s="21"/>
    </row>
    <row r="95" spans="1:10" ht="12.75">
      <c r="A95" s="26"/>
      <c r="B95" s="38"/>
      <c r="C95" s="28"/>
      <c r="D95" s="26"/>
      <c r="E95" s="26"/>
      <c r="F95" s="28"/>
      <c r="G95" s="26"/>
      <c r="H95" s="26"/>
      <c r="I95" s="29"/>
      <c r="J95" s="54"/>
    </row>
    <row r="96" spans="1:16" s="25" customFormat="1" ht="12.75">
      <c r="A96" s="6" t="s">
        <v>125</v>
      </c>
      <c r="B96" s="27"/>
      <c r="C96" s="28"/>
      <c r="D96" s="26"/>
      <c r="E96" s="26"/>
      <c r="F96" s="28"/>
      <c r="G96" s="26"/>
      <c r="H96" s="29"/>
      <c r="J96" s="36"/>
      <c r="K96" s="36"/>
      <c r="L96" s="49"/>
      <c r="P96" s="49"/>
    </row>
    <row r="97" spans="1:16" s="25" customFormat="1" ht="12.75">
      <c r="A97" s="26"/>
      <c r="B97" s="27"/>
      <c r="C97" s="28"/>
      <c r="D97" s="26"/>
      <c r="E97" s="26"/>
      <c r="F97" s="28"/>
      <c r="G97" s="26"/>
      <c r="H97" s="29"/>
      <c r="J97" s="36"/>
      <c r="K97" s="36"/>
      <c r="L97" s="49"/>
      <c r="P97" s="49"/>
    </row>
    <row r="98" spans="1:16" s="25" customFormat="1" ht="12.75">
      <c r="A98" s="9" t="s">
        <v>10</v>
      </c>
      <c r="B98" s="10" t="s">
        <v>6</v>
      </c>
      <c r="C98" s="9" t="s">
        <v>11</v>
      </c>
      <c r="D98" s="9" t="s">
        <v>15</v>
      </c>
      <c r="E98" s="10" t="s">
        <v>14</v>
      </c>
      <c r="F98" s="9" t="s">
        <v>7</v>
      </c>
      <c r="G98" s="10" t="s">
        <v>8</v>
      </c>
      <c r="H98" s="10" t="s">
        <v>127</v>
      </c>
      <c r="I98" s="11" t="s">
        <v>12</v>
      </c>
      <c r="J98" s="10" t="s">
        <v>13</v>
      </c>
      <c r="K98" s="10" t="s">
        <v>150</v>
      </c>
      <c r="L98" s="49"/>
      <c r="P98" s="49"/>
    </row>
    <row r="99" spans="1:11" ht="12.75">
      <c r="A99" s="12">
        <v>1</v>
      </c>
      <c r="B99" s="23">
        <v>8</v>
      </c>
      <c r="C99" s="16" t="s">
        <v>53</v>
      </c>
      <c r="D99" s="12" t="s">
        <v>35</v>
      </c>
      <c r="E99" s="12" t="s">
        <v>50</v>
      </c>
      <c r="F99" s="16" t="s">
        <v>93</v>
      </c>
      <c r="G99" s="12" t="s">
        <v>4</v>
      </c>
      <c r="H99" s="44">
        <v>0.004980671296296296</v>
      </c>
      <c r="I99" s="19">
        <v>0.010002546296296296</v>
      </c>
      <c r="J99" s="50">
        <v>0</v>
      </c>
      <c r="K99" s="47">
        <v>0.009818287037037039</v>
      </c>
    </row>
    <row r="100" spans="1:11" ht="12.75">
      <c r="A100" s="12">
        <v>2</v>
      </c>
      <c r="B100" s="23">
        <v>7</v>
      </c>
      <c r="C100" s="16" t="s">
        <v>54</v>
      </c>
      <c r="D100" s="12" t="s">
        <v>35</v>
      </c>
      <c r="E100" s="12" t="s">
        <v>50</v>
      </c>
      <c r="F100" s="16" t="s">
        <v>64</v>
      </c>
      <c r="G100" s="12" t="s">
        <v>2</v>
      </c>
      <c r="H100" s="44">
        <v>0.004975578703703703</v>
      </c>
      <c r="I100" s="30">
        <v>0.010015393518518519</v>
      </c>
      <c r="J100" s="50">
        <f aca="true" t="shared" si="3" ref="J100:J107">I100-$I$99</f>
        <v>1.284722222222312E-05</v>
      </c>
      <c r="K100" s="47">
        <v>0.010015393518518519</v>
      </c>
    </row>
    <row r="101" spans="1:11" ht="12.75">
      <c r="A101" s="12">
        <v>3</v>
      </c>
      <c r="B101" s="23">
        <v>11</v>
      </c>
      <c r="C101" s="20" t="s">
        <v>55</v>
      </c>
      <c r="D101" s="12" t="s">
        <v>36</v>
      </c>
      <c r="E101" s="12" t="s">
        <v>50</v>
      </c>
      <c r="F101" s="16" t="s">
        <v>80</v>
      </c>
      <c r="G101" s="12" t="s">
        <v>1</v>
      </c>
      <c r="H101" s="44">
        <v>0.00618912037037037</v>
      </c>
      <c r="I101" s="19">
        <v>0.011504398148148147</v>
      </c>
      <c r="J101" s="50">
        <f t="shared" si="3"/>
        <v>0.0015018518518518514</v>
      </c>
      <c r="K101" s="47">
        <v>0.010513078703703703</v>
      </c>
    </row>
    <row r="102" spans="1:11" ht="12.75">
      <c r="A102" s="12">
        <v>4</v>
      </c>
      <c r="B102" s="23">
        <v>15</v>
      </c>
      <c r="C102" s="20" t="s">
        <v>58</v>
      </c>
      <c r="D102" s="12" t="s">
        <v>36</v>
      </c>
      <c r="E102" s="12" t="s">
        <v>50</v>
      </c>
      <c r="F102" s="16" t="s">
        <v>64</v>
      </c>
      <c r="G102" s="12" t="s">
        <v>2</v>
      </c>
      <c r="H102" s="44">
        <v>0.006550925925925926</v>
      </c>
      <c r="I102" s="19">
        <v>0.011813773148148146</v>
      </c>
      <c r="J102" s="50">
        <f t="shared" si="3"/>
        <v>0.0018112268518518503</v>
      </c>
      <c r="K102" s="47">
        <v>0.01056273148148148</v>
      </c>
    </row>
    <row r="103" spans="1:11" ht="12.75">
      <c r="A103" s="12">
        <v>5</v>
      </c>
      <c r="B103" s="23">
        <v>14</v>
      </c>
      <c r="C103" s="20" t="s">
        <v>105</v>
      </c>
      <c r="D103" s="12" t="s">
        <v>37</v>
      </c>
      <c r="E103" s="12" t="s">
        <v>50</v>
      </c>
      <c r="F103" s="16" t="s">
        <v>80</v>
      </c>
      <c r="G103" s="12" t="s">
        <v>1</v>
      </c>
      <c r="H103" s="44">
        <v>0.006591203703703703</v>
      </c>
      <c r="I103" s="19">
        <v>0.01247013888888889</v>
      </c>
      <c r="J103" s="50">
        <f t="shared" si="3"/>
        <v>0.002467592592592594</v>
      </c>
      <c r="K103" s="47">
        <v>0.011244791666666669</v>
      </c>
    </row>
    <row r="104" spans="1:11" ht="12.75">
      <c r="A104" s="12">
        <v>6</v>
      </c>
      <c r="B104" s="23">
        <v>10</v>
      </c>
      <c r="C104" s="20" t="s">
        <v>103</v>
      </c>
      <c r="D104" s="12" t="s">
        <v>35</v>
      </c>
      <c r="E104" s="12" t="s">
        <v>50</v>
      </c>
      <c r="F104" s="16" t="s">
        <v>63</v>
      </c>
      <c r="G104" s="12" t="s">
        <v>94</v>
      </c>
      <c r="H104" s="44">
        <v>0.006603587962962964</v>
      </c>
      <c r="I104" s="19">
        <v>0.01279710648148148</v>
      </c>
      <c r="J104" s="50">
        <f t="shared" si="3"/>
        <v>0.0027945601851851846</v>
      </c>
      <c r="K104" s="47">
        <v>0.012439930555555555</v>
      </c>
    </row>
    <row r="105" spans="1:11" ht="12.75">
      <c r="A105" s="12">
        <v>7</v>
      </c>
      <c r="B105" s="23">
        <v>12</v>
      </c>
      <c r="C105" s="20" t="s">
        <v>56</v>
      </c>
      <c r="D105" s="12" t="s">
        <v>36</v>
      </c>
      <c r="E105" s="12" t="s">
        <v>50</v>
      </c>
      <c r="F105" s="16" t="s">
        <v>93</v>
      </c>
      <c r="G105" s="12" t="s">
        <v>4</v>
      </c>
      <c r="H105" s="44">
        <v>0.006958449074074074</v>
      </c>
      <c r="I105" s="19">
        <v>0.012838541666666668</v>
      </c>
      <c r="J105" s="50">
        <f t="shared" si="3"/>
        <v>0.0028359953703703724</v>
      </c>
      <c r="K105" s="47">
        <v>0.011796990740740743</v>
      </c>
    </row>
    <row r="106" spans="1:11" ht="12.75">
      <c r="A106" s="12">
        <v>8</v>
      </c>
      <c r="B106" s="23">
        <v>9</v>
      </c>
      <c r="C106" s="20" t="s">
        <v>102</v>
      </c>
      <c r="D106" s="12" t="s">
        <v>35</v>
      </c>
      <c r="E106" s="12" t="s">
        <v>50</v>
      </c>
      <c r="F106" s="16" t="s">
        <v>64</v>
      </c>
      <c r="G106" s="12" t="s">
        <v>2</v>
      </c>
      <c r="H106" s="44">
        <v>0.006662268518518519</v>
      </c>
      <c r="I106" s="19">
        <v>0.012923726851851851</v>
      </c>
      <c r="J106" s="50">
        <f t="shared" si="3"/>
        <v>0.0029211805555555553</v>
      </c>
      <c r="K106" s="47">
        <v>0.012607060185185185</v>
      </c>
    </row>
    <row r="107" spans="1:11" ht="12.75">
      <c r="A107" s="12">
        <v>9</v>
      </c>
      <c r="B107" s="23">
        <v>13</v>
      </c>
      <c r="C107" s="20" t="s">
        <v>104</v>
      </c>
      <c r="D107" s="12" t="s">
        <v>109</v>
      </c>
      <c r="E107" s="12" t="s">
        <v>50</v>
      </c>
      <c r="F107" s="16" t="s">
        <v>64</v>
      </c>
      <c r="G107" s="12" t="s">
        <v>2</v>
      </c>
      <c r="H107" s="44">
        <v>0.007093749999999999</v>
      </c>
      <c r="I107" s="19">
        <v>0.01307048611111111</v>
      </c>
      <c r="J107" s="50">
        <f t="shared" si="3"/>
        <v>0.003067939814814815</v>
      </c>
      <c r="K107" s="47">
        <v>0.011849421296296297</v>
      </c>
    </row>
    <row r="108" spans="1:11" ht="12.75">
      <c r="A108" s="12">
        <v>10</v>
      </c>
      <c r="B108" s="23">
        <v>16</v>
      </c>
      <c r="C108" s="20" t="s">
        <v>106</v>
      </c>
      <c r="D108" s="12" t="s">
        <v>109</v>
      </c>
      <c r="E108" s="12" t="s">
        <v>50</v>
      </c>
      <c r="F108" s="16" t="s">
        <v>93</v>
      </c>
      <c r="G108" s="12" t="s">
        <v>4</v>
      </c>
      <c r="H108" s="12"/>
      <c r="I108" s="19" t="s">
        <v>20</v>
      </c>
      <c r="J108" s="50"/>
      <c r="K108" s="21"/>
    </row>
    <row r="109" spans="1:11" ht="12.75">
      <c r="A109" s="12">
        <v>11</v>
      </c>
      <c r="B109" s="23">
        <v>17</v>
      </c>
      <c r="C109" s="20" t="s">
        <v>107</v>
      </c>
      <c r="D109" s="12" t="s">
        <v>38</v>
      </c>
      <c r="E109" s="12" t="s">
        <v>50</v>
      </c>
      <c r="F109" s="16" t="s">
        <v>93</v>
      </c>
      <c r="G109" s="12" t="s">
        <v>4</v>
      </c>
      <c r="H109" s="12"/>
      <c r="I109" s="19" t="s">
        <v>20</v>
      </c>
      <c r="J109" s="50"/>
      <c r="K109" s="21"/>
    </row>
    <row r="110" spans="1:11" ht="12.75">
      <c r="A110" s="12">
        <v>12</v>
      </c>
      <c r="B110" s="23">
        <v>18</v>
      </c>
      <c r="C110" s="20" t="s">
        <v>108</v>
      </c>
      <c r="D110" s="12" t="s">
        <v>37</v>
      </c>
      <c r="E110" s="12" t="s">
        <v>50</v>
      </c>
      <c r="F110" s="16" t="s">
        <v>93</v>
      </c>
      <c r="G110" s="12" t="s">
        <v>4</v>
      </c>
      <c r="H110" s="12"/>
      <c r="I110" s="19" t="s">
        <v>20</v>
      </c>
      <c r="J110" s="50"/>
      <c r="K110" s="21"/>
    </row>
    <row r="111" spans="1:9" ht="12.75">
      <c r="A111" s="26"/>
      <c r="B111" s="27"/>
      <c r="C111" s="32"/>
      <c r="D111" s="26"/>
      <c r="E111" s="26"/>
      <c r="F111" s="32"/>
      <c r="G111" s="26"/>
      <c r="H111" s="29"/>
      <c r="I111" s="33"/>
    </row>
    <row r="112" spans="1:16" s="25" customFormat="1" ht="12.75">
      <c r="A112" s="6" t="s">
        <v>126</v>
      </c>
      <c r="B112" s="27"/>
      <c r="C112" s="28"/>
      <c r="D112" s="26"/>
      <c r="E112" s="26"/>
      <c r="F112" s="28"/>
      <c r="G112" s="26"/>
      <c r="H112" s="29"/>
      <c r="J112" s="36"/>
      <c r="K112" s="36"/>
      <c r="L112" s="49"/>
      <c r="P112" s="49"/>
    </row>
    <row r="113" spans="1:16" s="25" customFormat="1" ht="12.75">
      <c r="A113" s="6"/>
      <c r="B113" s="27"/>
      <c r="C113" s="28"/>
      <c r="D113" s="26"/>
      <c r="E113" s="26"/>
      <c r="F113" s="28"/>
      <c r="G113" s="26"/>
      <c r="H113" s="29"/>
      <c r="J113" s="36"/>
      <c r="K113" s="36"/>
      <c r="L113" s="49"/>
      <c r="P113" s="49"/>
    </row>
    <row r="114" spans="1:16" s="25" customFormat="1" ht="12.75">
      <c r="A114" s="9" t="s">
        <v>10</v>
      </c>
      <c r="B114" s="10" t="s">
        <v>6</v>
      </c>
      <c r="C114" s="9" t="s">
        <v>11</v>
      </c>
      <c r="D114" s="9" t="s">
        <v>15</v>
      </c>
      <c r="E114" s="10" t="s">
        <v>14</v>
      </c>
      <c r="F114" s="9" t="s">
        <v>7</v>
      </c>
      <c r="G114" s="10" t="s">
        <v>8</v>
      </c>
      <c r="H114" s="11" t="s">
        <v>12</v>
      </c>
      <c r="I114" s="10" t="s">
        <v>13</v>
      </c>
      <c r="J114" s="10" t="s">
        <v>150</v>
      </c>
      <c r="K114" s="36"/>
      <c r="L114" s="49"/>
      <c r="P114" s="49"/>
    </row>
    <row r="115" spans="1:10" ht="12.75">
      <c r="A115" s="12">
        <v>1</v>
      </c>
      <c r="B115" s="23">
        <v>2</v>
      </c>
      <c r="C115" s="20" t="s">
        <v>111</v>
      </c>
      <c r="D115" s="12" t="s">
        <v>35</v>
      </c>
      <c r="E115" s="12" t="s">
        <v>59</v>
      </c>
      <c r="F115" s="20" t="s">
        <v>93</v>
      </c>
      <c r="G115" s="12" t="s">
        <v>4</v>
      </c>
      <c r="H115" s="19">
        <v>0.004944791666666667</v>
      </c>
      <c r="I115" s="50">
        <v>0</v>
      </c>
      <c r="J115" s="47">
        <v>0.004857870370370371</v>
      </c>
    </row>
    <row r="116" spans="1:10" ht="12.75">
      <c r="A116" s="12">
        <v>2</v>
      </c>
      <c r="B116" s="23">
        <v>4</v>
      </c>
      <c r="C116" s="20" t="s">
        <v>60</v>
      </c>
      <c r="D116" s="12" t="s">
        <v>36</v>
      </c>
      <c r="E116" s="12" t="s">
        <v>59</v>
      </c>
      <c r="F116" s="16" t="s">
        <v>69</v>
      </c>
      <c r="G116" s="21" t="s">
        <v>0</v>
      </c>
      <c r="H116" s="19">
        <v>0.005060648148148148</v>
      </c>
      <c r="I116" s="50">
        <f>H116-$H$115</f>
        <v>0.00011585648148148154</v>
      </c>
      <c r="J116" s="47">
        <v>0.004871875</v>
      </c>
    </row>
    <row r="117" spans="1:10" ht="12.75">
      <c r="A117" s="12">
        <v>3</v>
      </c>
      <c r="B117" s="23">
        <v>1</v>
      </c>
      <c r="C117" s="20" t="s">
        <v>110</v>
      </c>
      <c r="D117" s="12" t="s">
        <v>35</v>
      </c>
      <c r="E117" s="12" t="s">
        <v>59</v>
      </c>
      <c r="F117" s="20" t="s">
        <v>63</v>
      </c>
      <c r="G117" s="12" t="s">
        <v>94</v>
      </c>
      <c r="H117" s="19">
        <v>0.005809375000000001</v>
      </c>
      <c r="I117" s="50">
        <f>H117-$H$115</f>
        <v>0.0008645833333333344</v>
      </c>
      <c r="J117" s="47">
        <v>0.005809375000000001</v>
      </c>
    </row>
    <row r="118" spans="1:10" ht="12.75">
      <c r="A118" s="12">
        <v>4</v>
      </c>
      <c r="B118" s="34">
        <v>3</v>
      </c>
      <c r="C118" s="24" t="s">
        <v>61</v>
      </c>
      <c r="D118" s="21" t="s">
        <v>35</v>
      </c>
      <c r="E118" s="21" t="s">
        <v>59</v>
      </c>
      <c r="F118" s="24" t="s">
        <v>32</v>
      </c>
      <c r="G118" s="21" t="s">
        <v>1</v>
      </c>
      <c r="H118" s="31">
        <v>0.005920949074074074</v>
      </c>
      <c r="I118" s="50">
        <f>H118-$H$115</f>
        <v>0.0009761574074074074</v>
      </c>
      <c r="J118" s="47">
        <v>0.005795601851851852</v>
      </c>
    </row>
    <row r="119" spans="1:10" ht="12" customHeight="1">
      <c r="A119" s="12">
        <v>5</v>
      </c>
      <c r="B119" s="34">
        <v>6</v>
      </c>
      <c r="C119" s="24" t="s">
        <v>113</v>
      </c>
      <c r="D119" s="21" t="s">
        <v>35</v>
      </c>
      <c r="E119" s="21" t="s">
        <v>59</v>
      </c>
      <c r="F119" s="24" t="s">
        <v>93</v>
      </c>
      <c r="G119" s="21" t="s">
        <v>4</v>
      </c>
      <c r="H119" s="31">
        <v>0.00675474537037037</v>
      </c>
      <c r="I119" s="50">
        <f>H119-$H$115</f>
        <v>0.0018099537037037034</v>
      </c>
      <c r="J119" s="47">
        <v>0.006138425925925926</v>
      </c>
    </row>
    <row r="120" spans="1:10" ht="12" customHeight="1">
      <c r="A120" s="12">
        <v>6</v>
      </c>
      <c r="B120" s="34">
        <v>5</v>
      </c>
      <c r="C120" s="24" t="s">
        <v>112</v>
      </c>
      <c r="D120" s="21" t="s">
        <v>35</v>
      </c>
      <c r="E120" s="21" t="s">
        <v>59</v>
      </c>
      <c r="F120" s="24" t="s">
        <v>64</v>
      </c>
      <c r="G120" s="21" t="s">
        <v>2</v>
      </c>
      <c r="H120" s="31">
        <v>0.007698842592592593</v>
      </c>
      <c r="I120" s="50">
        <f>H120-$H$115</f>
        <v>0.0027540509259259263</v>
      </c>
      <c r="J120" s="47">
        <v>0.007216782407407408</v>
      </c>
    </row>
    <row r="121" spans="1:9" ht="12" customHeight="1">
      <c r="A121" s="25"/>
      <c r="B121" s="35"/>
      <c r="C121" s="25"/>
      <c r="D121" s="36"/>
      <c r="E121" s="25"/>
      <c r="F121" s="32"/>
      <c r="G121" s="36"/>
      <c r="H121" s="37"/>
      <c r="I121" s="25"/>
    </row>
    <row r="122" spans="1:8" ht="12.75">
      <c r="A122" s="1" t="s">
        <v>22</v>
      </c>
      <c r="G122" s="1"/>
      <c r="H122" s="2" t="s">
        <v>23</v>
      </c>
    </row>
    <row r="123" spans="1:8" ht="12.75">
      <c r="A123" s="1" t="s">
        <v>24</v>
      </c>
      <c r="G123" s="1"/>
      <c r="H123" s="2" t="s">
        <v>82</v>
      </c>
    </row>
  </sheetData>
  <sheetProtection/>
  <mergeCells count="1">
    <mergeCell ref="A9:I9"/>
  </mergeCells>
  <printOptions/>
  <pageMargins left="0.33" right="0.26" top="0.44" bottom="0.54" header="0.39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Attivavita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Attivavita</dc:creator>
  <cp:keywords/>
  <dc:description/>
  <cp:lastModifiedBy>User</cp:lastModifiedBy>
  <cp:lastPrinted>2013-08-25T08:04:50Z</cp:lastPrinted>
  <dcterms:created xsi:type="dcterms:W3CDTF">2012-01-26T15:06:26Z</dcterms:created>
  <dcterms:modified xsi:type="dcterms:W3CDTF">2013-08-27T07:44:51Z</dcterms:modified>
  <cp:category/>
  <cp:version/>
  <cp:contentType/>
  <cp:contentStatus/>
</cp:coreProperties>
</file>